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728" windowHeight="8964"/>
  </bookViews>
  <sheets>
    <sheet name="附件1" sheetId="1" r:id="rId1"/>
    <sheet name="附件2" sheetId="2" r:id="rId2"/>
    <sheet name="附件3" sheetId="3" r:id="rId3"/>
    <sheet name="附件4" sheetId="4" r:id="rId4"/>
  </sheets>
  <definedNames>
    <definedName name="_xlnm.Print_Titles" localSheetId="0">附件1!$2:$4</definedName>
    <definedName name="_xlnm.Print_Titles" localSheetId="2">附件3!$2:$4</definedName>
    <definedName name="_xlnm.Print_Titles" localSheetId="1">附件2!$2:$4</definedName>
  </definedNames>
  <calcPr calcId="144525" concurrentCalc="0"/>
</workbook>
</file>

<file path=xl/sharedStrings.xml><?xml version="1.0" encoding="utf-8"?>
<sst xmlns="http://schemas.openxmlformats.org/spreadsheetml/2006/main" count="406">
  <si>
    <t>附件1</t>
  </si>
  <si>
    <t>福州市医疗机构部分放疗价格项目及市县（基层）公立医院价格</t>
  </si>
  <si>
    <t>金额：元</t>
  </si>
  <si>
    <t>计算机编码</t>
  </si>
  <si>
    <t>项目编码</t>
  </si>
  <si>
    <t>财务项目</t>
  </si>
  <si>
    <t>财务编码</t>
  </si>
  <si>
    <t>病案项目</t>
  </si>
  <si>
    <t>病案编码</t>
  </si>
  <si>
    <t>项目名称</t>
  </si>
  <si>
    <t>项目内涵</t>
  </si>
  <si>
    <t>除外内容</t>
  </si>
  <si>
    <t>计价单位</t>
  </si>
  <si>
    <t>第一档（三甲）</t>
  </si>
  <si>
    <t>第二档（三级）</t>
  </si>
  <si>
    <t>第三档（二级）</t>
  </si>
  <si>
    <t>基层</t>
  </si>
  <si>
    <t>说明</t>
  </si>
  <si>
    <t>医保属性</t>
  </si>
  <si>
    <t>市本级先行自付比例</t>
  </si>
  <si>
    <t>限用
范围</t>
  </si>
  <si>
    <t>024030000400</t>
  </si>
  <si>
    <t>240300004</t>
  </si>
  <si>
    <t>治疗费</t>
  </si>
  <si>
    <t>09</t>
  </si>
  <si>
    <t>非手术治疗项目费</t>
  </si>
  <si>
    <t>直线加速器放疗（固定照射）</t>
  </si>
  <si>
    <t>Gy</t>
  </si>
  <si>
    <t>/</t>
  </si>
  <si>
    <t>医保</t>
  </si>
  <si>
    <t>024030000500</t>
  </si>
  <si>
    <t>240300005</t>
  </si>
  <si>
    <t>直线加速器放疗（特殊照射）</t>
  </si>
  <si>
    <t>包括旋转、门控、弧形、楔形滤板等方法</t>
  </si>
  <si>
    <t>024030000501</t>
  </si>
  <si>
    <t>24030000501</t>
  </si>
  <si>
    <t>直线加速器放疗（特殊照射、旋转）</t>
  </si>
  <si>
    <t>旋转</t>
  </si>
  <si>
    <t>024030000502</t>
  </si>
  <si>
    <t>24030000502</t>
  </si>
  <si>
    <t>直线加速器放疗（特殊照射、弧形）</t>
  </si>
  <si>
    <t>弧形</t>
  </si>
  <si>
    <t>024030000503</t>
  </si>
  <si>
    <t>24030000503</t>
  </si>
  <si>
    <t>直线加速器放疗（特殊照射、楔形滤板）</t>
  </si>
  <si>
    <t>楔形滤板</t>
  </si>
  <si>
    <t>024030000504</t>
  </si>
  <si>
    <t>24030000504</t>
  </si>
  <si>
    <t>直线加速器放疗（特殊照射、门控）</t>
  </si>
  <si>
    <t>门控</t>
  </si>
  <si>
    <t>024030000600</t>
  </si>
  <si>
    <t>240300006</t>
  </si>
  <si>
    <t>直线加速器适型治疗</t>
  </si>
  <si>
    <t>024030001500</t>
  </si>
  <si>
    <t>240300015</t>
  </si>
  <si>
    <t>适形调强放射治疗（IMRT）</t>
  </si>
  <si>
    <t>624030002100</t>
  </si>
  <si>
    <t>240300021</t>
  </si>
  <si>
    <t>旋转调强放疗</t>
  </si>
  <si>
    <t>调用治疗计划，摆位，体位固定，机器操作及照射</t>
  </si>
  <si>
    <t>024040000100</t>
  </si>
  <si>
    <t>240400001</t>
  </si>
  <si>
    <t>浅表部位后装治疗</t>
  </si>
  <si>
    <t>024040000200</t>
  </si>
  <si>
    <t>240400002</t>
  </si>
  <si>
    <t>腔内后装放疗</t>
  </si>
  <si>
    <t>024040000300</t>
  </si>
  <si>
    <t>240400003</t>
  </si>
  <si>
    <t>组织间插置放疗</t>
  </si>
  <si>
    <t>备注：该附件项目价格自2020年9月1日起执行</t>
  </si>
  <si>
    <t>附件2</t>
  </si>
  <si>
    <t>福州市医疗机构部分检验价格项目及市县（基层）公立医院价格</t>
  </si>
  <si>
    <t>025010100500</t>
  </si>
  <si>
    <t>250101005</t>
  </si>
  <si>
    <t>化验费</t>
  </si>
  <si>
    <t>06</t>
  </si>
  <si>
    <t>实验室诊断费</t>
  </si>
  <si>
    <t>网织红细胞计数（Ret）</t>
  </si>
  <si>
    <t>项</t>
  </si>
  <si>
    <t>11.9</t>
  </si>
  <si>
    <t>收费不区分方法；不区分人工与仪器</t>
  </si>
  <si>
    <t>025020306500</t>
  </si>
  <si>
    <t>250203065</t>
  </si>
  <si>
    <t>纤维蛋白（原）降解产物测定（FDP）</t>
  </si>
  <si>
    <t>指各种免疫学方法</t>
  </si>
  <si>
    <t>收费不区分方法</t>
  </si>
  <si>
    <t>025040306600</t>
  </si>
  <si>
    <t>250403066</t>
  </si>
  <si>
    <t>人乳头瘤病毒（HPV）核酸检测</t>
  </si>
  <si>
    <t>指PCR技术检测</t>
  </si>
  <si>
    <t>次</t>
  </si>
  <si>
    <t>荧光定量分析、杂交捕获等与PCR技术检测收费不区分</t>
  </si>
  <si>
    <t>025040400100</t>
  </si>
  <si>
    <t>250404001</t>
  </si>
  <si>
    <t>癌胚抗原测定（CEA）</t>
  </si>
  <si>
    <t>19</t>
  </si>
  <si>
    <t>18</t>
  </si>
  <si>
    <t>化学发光法第一档次医院34元，第二、三档次医院32元；</t>
  </si>
  <si>
    <t>025040400101</t>
  </si>
  <si>
    <t>25040400101</t>
  </si>
  <si>
    <t>癌胚抗原测定（CEA）（化学发光法）</t>
  </si>
  <si>
    <t>34</t>
  </si>
  <si>
    <t>025040400200</t>
  </si>
  <si>
    <t>250404002</t>
  </si>
  <si>
    <t>甲胎蛋白测定（AFP）</t>
  </si>
  <si>
    <t>025040400201</t>
  </si>
  <si>
    <t>25040400201</t>
  </si>
  <si>
    <t>甲胎蛋白测定（AFP）（化学发光法）</t>
  </si>
  <si>
    <t>32</t>
  </si>
  <si>
    <t>025040400500</t>
  </si>
  <si>
    <t>250404005</t>
  </si>
  <si>
    <t>总前列腺特异性抗原测定（TPSA）</t>
  </si>
  <si>
    <t>36</t>
  </si>
  <si>
    <t>化学发光法第一档次医院68元，第二、三档次医院65元；</t>
  </si>
  <si>
    <t>025040400501</t>
  </si>
  <si>
    <t>25040400501</t>
  </si>
  <si>
    <t>总前列腺特异性抗原测定（TPSA）（化学发光法）</t>
  </si>
  <si>
    <t>68</t>
  </si>
  <si>
    <t>65</t>
  </si>
  <si>
    <t>025040400600</t>
  </si>
  <si>
    <t>250404006</t>
  </si>
  <si>
    <t>游离前列腺特异性抗原测定（FPSA）</t>
  </si>
  <si>
    <t>38</t>
  </si>
  <si>
    <t>025040400601</t>
  </si>
  <si>
    <t>25040400601</t>
  </si>
  <si>
    <t>游离前列腺特异性抗原测定（FPSA）（化学发光法）</t>
  </si>
  <si>
    <t>025040400700</t>
  </si>
  <si>
    <t>250404007</t>
  </si>
  <si>
    <t>复合前列腺特异性抗原（CPSA）测定</t>
  </si>
  <si>
    <t/>
  </si>
  <si>
    <t>025040400800</t>
  </si>
  <si>
    <t>250404008</t>
  </si>
  <si>
    <t>前列腺酸性磷酸酶测定（PAP）</t>
  </si>
  <si>
    <t>025040400801</t>
  </si>
  <si>
    <t>25040400801</t>
  </si>
  <si>
    <t>前列腺酸性磷酸酶测定（PAP）（化学发光法）</t>
  </si>
  <si>
    <t>025040400900</t>
  </si>
  <si>
    <t>250404009</t>
  </si>
  <si>
    <t>神经元特异性烯醇化酶测定（NSE）</t>
  </si>
  <si>
    <t>43</t>
  </si>
  <si>
    <t>41</t>
  </si>
  <si>
    <t>化学发光法第一档次医院77元，第二、三档次医院73元；</t>
  </si>
  <si>
    <t>025040400901</t>
  </si>
  <si>
    <t>25040400901</t>
  </si>
  <si>
    <t>神经元特异性烯醇化酶测定（NS）（化学发光法）</t>
  </si>
  <si>
    <t>77</t>
  </si>
  <si>
    <t>73</t>
  </si>
  <si>
    <t>025040401000</t>
  </si>
  <si>
    <t>250404010</t>
  </si>
  <si>
    <t>细胞角蛋白19片段测定（CYFRA21-1）</t>
  </si>
  <si>
    <t>57</t>
  </si>
  <si>
    <t>54</t>
  </si>
  <si>
    <t>化学发光法第一档次医院103元，第二、三档次医院97元；</t>
  </si>
  <si>
    <t>025040401001</t>
  </si>
  <si>
    <t>25040401001</t>
  </si>
  <si>
    <t>细胞角蛋白19片段测定（化学发光法）</t>
  </si>
  <si>
    <t>103</t>
  </si>
  <si>
    <t>97</t>
  </si>
  <si>
    <t>025040401100</t>
  </si>
  <si>
    <t>250404011</t>
  </si>
  <si>
    <t>糖类抗原测定</t>
  </si>
  <si>
    <t>指各种免疫学方法，CA-27、CA-29、CA-50、CA-125、CA15－3、CA130、CA19－9、CA24－2、CA72－4等等分别参照执行</t>
  </si>
  <si>
    <t>每种抗原</t>
  </si>
  <si>
    <t>每项测定计费一次；化学发光法第一档次医院68元，第二、三档次医院65元；</t>
  </si>
  <si>
    <t>025040401101</t>
  </si>
  <si>
    <t>25040401101</t>
  </si>
  <si>
    <t>糖类抗原测定（化学发光法）</t>
  </si>
  <si>
    <t>025040401200</t>
  </si>
  <si>
    <t>250404012</t>
  </si>
  <si>
    <t>鳞状细胞癌相关抗原测定（SCC）</t>
  </si>
  <si>
    <t>48</t>
  </si>
  <si>
    <t>45</t>
  </si>
  <si>
    <t>化学发光法第一档次医院86元，第二、三档次医院81元；</t>
  </si>
  <si>
    <t>025040401201</t>
  </si>
  <si>
    <t>25040401201</t>
  </si>
  <si>
    <t>鳞状细胞癌相关抗原测定（化学发光法）（SCC）</t>
  </si>
  <si>
    <t>86</t>
  </si>
  <si>
    <t>81</t>
  </si>
  <si>
    <t>025040402200</t>
  </si>
  <si>
    <t>250404022</t>
  </si>
  <si>
    <t>组织多肽特异抗原（TPS）测定</t>
  </si>
  <si>
    <t>60</t>
  </si>
  <si>
    <t>250405</t>
  </si>
  <si>
    <t>变应原测定</t>
  </si>
  <si>
    <t>项指以试剂盒为一个计价单位</t>
  </si>
  <si>
    <t>025040500100</t>
  </si>
  <si>
    <t>250405001</t>
  </si>
  <si>
    <t>总IgE测定</t>
  </si>
  <si>
    <t>40</t>
  </si>
  <si>
    <t xml:space="preserve">化学发光法、荧光免疫法定量检测第一档次医院70元，第二、三档次医院63元。 </t>
  </si>
  <si>
    <t>025040500101</t>
  </si>
  <si>
    <t>25040500101</t>
  </si>
  <si>
    <t>总IgE测定（化学发光法）</t>
  </si>
  <si>
    <t>70</t>
  </si>
  <si>
    <t>63</t>
  </si>
  <si>
    <t>025040500102</t>
  </si>
  <si>
    <t>25040500102</t>
  </si>
  <si>
    <t>总IgE测定（荧光免疫法定量检测）</t>
  </si>
  <si>
    <t>025040500200</t>
  </si>
  <si>
    <t>250405002</t>
  </si>
  <si>
    <t>吸入物变应原筛查</t>
  </si>
  <si>
    <t>指多种吸入物过敏原筛查</t>
  </si>
  <si>
    <t>各种免疫学方法，最高第一档次医院不超过120元，第二、三档次医院不超过108元，其中，7种≤过敏原检测种类＜10种按80%收取，过敏原检测种类＜7种按60%收取，超过一项，不同过敏原检测可累加计算，该项同时检测总IgE的加收20元，并按不超过最高限价的相应标准收取</t>
  </si>
  <si>
    <t>025040500201</t>
  </si>
  <si>
    <t>25040500201</t>
  </si>
  <si>
    <t>吸入物变应原筛查(过敏原种类大于等于7种，小于10种)</t>
  </si>
  <si>
    <t>7种≤过敏原检测种类＜10种按80%收取</t>
  </si>
  <si>
    <t>025040500202</t>
  </si>
  <si>
    <t>25040500202</t>
  </si>
  <si>
    <t>吸入物变应原筛查(过敏原种类小于7种)</t>
  </si>
  <si>
    <t>过敏原检测种类＜7种按60%收取</t>
  </si>
  <si>
    <t>025040500203</t>
  </si>
  <si>
    <t>25040500203</t>
  </si>
  <si>
    <t>吸入物变应原筛查（同时检测总IgE加收）</t>
  </si>
  <si>
    <t>同时检测总IgE加收</t>
  </si>
  <si>
    <t>025040500300</t>
  </si>
  <si>
    <t>250405003</t>
  </si>
  <si>
    <t>食入物变应原筛查</t>
  </si>
  <si>
    <t>指多种食入物过敏原筛查</t>
  </si>
  <si>
    <t>025040500301</t>
  </si>
  <si>
    <t>25040500301</t>
  </si>
  <si>
    <t>食入物变应原筛查(过敏原种类大于等于7种，小于10种)</t>
  </si>
  <si>
    <t>025040500302</t>
  </si>
  <si>
    <t>25040500302</t>
  </si>
  <si>
    <t>食入物变应原筛查(过敏原种类小于7种)</t>
  </si>
  <si>
    <t>025040500303</t>
  </si>
  <si>
    <t>25040500303</t>
  </si>
  <si>
    <t>食入物变应原筛查(同时检测总IgE加收)</t>
  </si>
  <si>
    <t>025040500400</t>
  </si>
  <si>
    <t>250405004</t>
  </si>
  <si>
    <t>特殊变应原（多价变应原）筛查</t>
  </si>
  <si>
    <t>指多种吸入物和食入物等混合过敏原筛查</t>
  </si>
  <si>
    <t>各种免疫学方法，包括混合过敏原特异性IgE测定（荧光免疫法），最高第一档次医院不超过230元，第二、三档次医院不超过207元，其中，10种≤过敏原检测种类＜18种按80%收取，过敏原检测种类＜10种按40%收取，超过一项，不同过敏原检测可累加计算，该项同时检测总IgE的加收20元，并按不超过最高限价的相应标准收取</t>
  </si>
  <si>
    <t>025040500401</t>
  </si>
  <si>
    <t>25040500401</t>
  </si>
  <si>
    <t>混合过敏原特异性IgE测定（荧光免疫法）</t>
  </si>
  <si>
    <t>最高第一档医院不超过230元，第二、第三医院不超过207元</t>
  </si>
  <si>
    <t>025040500402</t>
  </si>
  <si>
    <t>25040500402</t>
  </si>
  <si>
    <t>特殊变应原筛查(多价变应原，过敏原种类大于等于10种，小于18种)</t>
  </si>
  <si>
    <t>10种≤过敏原检测种类＜18种按80%收取</t>
  </si>
  <si>
    <t>025040500403</t>
  </si>
  <si>
    <t>25040500403</t>
  </si>
  <si>
    <t>特殊变应原筛查(多价变应原，过敏原种类小于10种)</t>
  </si>
  <si>
    <t>过敏原检测种类＜10种按40%收取</t>
  </si>
  <si>
    <t>025040500404</t>
  </si>
  <si>
    <t>25040500404</t>
  </si>
  <si>
    <t>特殊变应原筛查(多价变应原，同时检测总IgE加收)</t>
  </si>
  <si>
    <t>025040500405</t>
  </si>
  <si>
    <t>25040500405</t>
  </si>
  <si>
    <t>混合过敏原特异性IgE测定（荧光免疫法，过敏原种类大于等于10种，小于18种）</t>
  </si>
  <si>
    <t>025040500406</t>
  </si>
  <si>
    <t>25040500406</t>
  </si>
  <si>
    <t>混合过敏原特异性IgE测定（荧光免疫法，过敏原种类小于10种）</t>
  </si>
  <si>
    <t>025040500407</t>
  </si>
  <si>
    <t>25040500407</t>
  </si>
  <si>
    <t>混合过敏原特异性IgE测定（荧光免疫法，同时检测总IgE加收)</t>
  </si>
  <si>
    <t>025040500500</t>
  </si>
  <si>
    <t>250405005</t>
  </si>
  <si>
    <t>专项变应原（单价变应原）筛查</t>
  </si>
  <si>
    <t>指食入物或吸入物过敏原等单项过敏原检测</t>
  </si>
  <si>
    <t xml:space="preserve">各种免疫学方法；其中单项过敏原特异性IgE定量测定（荧光免疫法）第一档次医院90元，第二、三档次医院81元。 </t>
  </si>
  <si>
    <t>025040500501</t>
  </si>
  <si>
    <t>25040500501</t>
  </si>
  <si>
    <t>单项过敏原特异性IgE定量测定（荧光免疫法）</t>
  </si>
  <si>
    <t>限筛查时发现阳性的过敏原进一步定量检测</t>
  </si>
  <si>
    <t>025040500502</t>
  </si>
  <si>
    <t>25040500502</t>
  </si>
  <si>
    <t>专项变应原筛查（单价变应原，单项检测数量超过5项）</t>
  </si>
  <si>
    <t>5项</t>
  </si>
  <si>
    <t>超过5项按5项收取</t>
  </si>
  <si>
    <t>025040500503</t>
  </si>
  <si>
    <t>25040500503</t>
  </si>
  <si>
    <t>单项过敏原特异性IgE定量测定（荧光免疫法，单项检测数量超过5项）</t>
  </si>
  <si>
    <t>限筛查时发现阳性的过敏原进一步定量检测，超过5项按5项收取</t>
  </si>
  <si>
    <t>025050200300</t>
  </si>
  <si>
    <t>250502003</t>
  </si>
  <si>
    <t>真菌药敏试验</t>
  </si>
  <si>
    <t>每种药物</t>
  </si>
  <si>
    <t>025070000100</t>
  </si>
  <si>
    <t>250700001</t>
  </si>
  <si>
    <t>外周血细胞染色体检查</t>
  </si>
  <si>
    <t>150</t>
  </si>
  <si>
    <t>120</t>
  </si>
  <si>
    <t>仪器法不区分收费</t>
  </si>
  <si>
    <t>031020500800</t>
  </si>
  <si>
    <t>310205008</t>
  </si>
  <si>
    <t>检查费</t>
  </si>
  <si>
    <t>05</t>
  </si>
  <si>
    <t>临床诊断项目费</t>
  </si>
  <si>
    <t>08</t>
  </si>
  <si>
    <t>电脑血糖监测</t>
  </si>
  <si>
    <t>含床旁血糖监测</t>
  </si>
  <si>
    <t>每试验项目</t>
  </si>
  <si>
    <t>附件3</t>
  </si>
  <si>
    <t>福州市医疗机构部分手术等价格项目及市县（基层）公立医院价格</t>
  </si>
  <si>
    <t>012010001300</t>
  </si>
  <si>
    <t>120100013</t>
  </si>
  <si>
    <t>护理费</t>
  </si>
  <si>
    <t>04</t>
  </si>
  <si>
    <t>03</t>
  </si>
  <si>
    <t>动静脉置管护理</t>
  </si>
  <si>
    <t>三通管、肝素帽、无针密闭输液接头、预充式导管冲洗器</t>
  </si>
  <si>
    <t>6</t>
  </si>
  <si>
    <t>使用预充式导管冲洗器，动静脉置管护理按3元收取</t>
  </si>
  <si>
    <t>012010001301</t>
  </si>
  <si>
    <t>12010001301</t>
  </si>
  <si>
    <t>动静脉置管护理（使用预充式导管冲洗器）</t>
  </si>
  <si>
    <t>012080000100</t>
  </si>
  <si>
    <t>120800001</t>
  </si>
  <si>
    <t>一般治疗操作费</t>
  </si>
  <si>
    <t>02</t>
  </si>
  <si>
    <t>鼻饲管置管</t>
  </si>
  <si>
    <t>含胃肠营养滴入</t>
  </si>
  <si>
    <t>药物和一次性胃管、鼻肠管</t>
  </si>
  <si>
    <t>15</t>
  </si>
  <si>
    <t>14</t>
  </si>
  <si>
    <t>注食、注药、十二指肠灌注共加收1元。鼻肠管置管术第一档医院收100元，第二、三档医院收90元。六岁及以下儿童在原价基础上加收30%。</t>
  </si>
  <si>
    <t>012080000103</t>
  </si>
  <si>
    <t>12080000103</t>
  </si>
  <si>
    <t>鼻肠管置管术</t>
  </si>
  <si>
    <t>经鼻腔将鼻肠管置入十二指肠或空肠</t>
  </si>
  <si>
    <t>限肠内高营养治疗患者使用</t>
  </si>
  <si>
    <t>012080000104</t>
  </si>
  <si>
    <t>12080000104</t>
  </si>
  <si>
    <t>小儿鼻肠管置管术</t>
  </si>
  <si>
    <t>624070000400</t>
  </si>
  <si>
    <t>240700004</t>
  </si>
  <si>
    <t>手术费</t>
  </si>
  <si>
    <t>手术治疗费</t>
  </si>
  <si>
    <t>10</t>
  </si>
  <si>
    <t>经皮肿瘤消融术</t>
  </si>
  <si>
    <t>包括经皮利用射频、微波、冷冻等手段对肿瘤进行消融治疗</t>
  </si>
  <si>
    <t>消融套件</t>
  </si>
  <si>
    <t xml:space="preserve">消融套件指消融针、消融刀、消融电极主件及其附件，一次手术按一个套件进行收费。消融套件超过8000元，经皮肿瘤消融术按收费标准50%收取 </t>
  </si>
  <si>
    <t>624070000401</t>
  </si>
  <si>
    <t>24070000401</t>
  </si>
  <si>
    <t>消融套件超过8000元</t>
  </si>
  <si>
    <t>031100001100</t>
  </si>
  <si>
    <t>连续性血液净化</t>
  </si>
  <si>
    <t>小时</t>
  </si>
  <si>
    <t>96</t>
  </si>
  <si>
    <t>重症监护室连续性血液净化每小时200元</t>
  </si>
  <si>
    <t>031100001101</t>
  </si>
  <si>
    <t>连续性血液净化（重症监护室）</t>
  </si>
  <si>
    <t>033080301200</t>
  </si>
  <si>
    <t>330803012</t>
  </si>
  <si>
    <t>心房血栓清除术</t>
  </si>
  <si>
    <t>2700</t>
  </si>
  <si>
    <t>2430</t>
  </si>
  <si>
    <t>033080301201</t>
  </si>
  <si>
    <t>33080301201</t>
  </si>
  <si>
    <t>小儿心房血栓清除术</t>
  </si>
  <si>
    <t>3510</t>
  </si>
  <si>
    <t>3160</t>
  </si>
  <si>
    <t>033080301300</t>
  </si>
  <si>
    <t>330803013</t>
  </si>
  <si>
    <t>心房折叠术</t>
  </si>
  <si>
    <t>033080301301</t>
  </si>
  <si>
    <t>33080301301</t>
  </si>
  <si>
    <t>小儿心房折叠术</t>
  </si>
  <si>
    <t>633000000024</t>
  </si>
  <si>
    <t>33000000024</t>
  </si>
  <si>
    <t>诊疗分析及手术规划3D智能医学影像辅助操作</t>
  </si>
  <si>
    <t>利用专用的计算机系统对符合DICOM3.0标准的头部、颈部、胸部、腹部等部位的影像学数据进行三维重建，建成立体、直观、精准展示病灶情况及病灶与周边组织关系的三维影像，并进行智能快速研判。根据该系统功能，临床医生通过高仿真度模拟和虚拟现实技术进行术前规划，制定手术方案并做好相关记录。不含医学影像学检查</t>
  </si>
  <si>
    <t>部位</t>
  </si>
  <si>
    <t>以头部、颈部、胸部、腹部为一个计价单位；腹部涉及3个及以上脏器的，最高不超过3500元。限“医疗创双高”的三所医院有明确的三级及以上指针且完成术前讨论的患者收费</t>
  </si>
  <si>
    <t>633080303200</t>
  </si>
  <si>
    <t>330803032</t>
  </si>
  <si>
    <t>心耳结扎术</t>
  </si>
  <si>
    <t>全身麻醉，建立体外循环，在心耳根部或基底部进行连续缝合结扎</t>
  </si>
  <si>
    <t>633080303201</t>
  </si>
  <si>
    <t>33080303201</t>
  </si>
  <si>
    <t>小儿心耳结扎术</t>
  </si>
  <si>
    <t>633080303300</t>
  </si>
  <si>
    <t>330803033</t>
  </si>
  <si>
    <t>胸骨内固定术</t>
  </si>
  <si>
    <t>常规气管插管及全身麻醉，平卧位，消毒铺巾，采用胸骨正中切口、取正中仰卧位，通过应用电刀、镊子、钢丝、钢丝钳等对胸骨进行固定</t>
  </si>
  <si>
    <t>限开胸术后胸骨裂开、钢丝断裂、钢丝凸起等影响切口愈合需要再次固定胸骨患者收取</t>
  </si>
  <si>
    <t>633080303301</t>
  </si>
  <si>
    <t>33080303301</t>
  </si>
  <si>
    <t>小儿胸骨固定术</t>
  </si>
  <si>
    <t>634020005200</t>
  </si>
  <si>
    <t>340200052</t>
  </si>
  <si>
    <t>康复费</t>
  </si>
  <si>
    <t>11</t>
  </si>
  <si>
    <t>镜像疗法</t>
  </si>
  <si>
    <t>利用平面镜成像原理，将健侧活动画面反射到患者，让患者观察并想象患者正在进行相同的运动，同时治疗师可在镜后做相同的动作，借由视错觉、视觉反馈以及双侧共同运动进行康复训练</t>
  </si>
  <si>
    <t>自主定价。
限截肢后幻肢痛、复杂性局部疼痛综合征、脑卒中后康复等收费</t>
  </si>
  <si>
    <t>631060501800</t>
  </si>
  <si>
    <t>310605018</t>
  </si>
  <si>
    <t>肺外周结节电磁导航支气管镜
检查治疗术</t>
  </si>
  <si>
    <t>加载肺部影像学数据，系统对肺部支气管结构进行三维成像，对肺部病灶进行术前病变分析和路径规划，寻找目标病灶，通过系统生成并建立达到病灶部位的导航路径。患者在麻醉状态下，通过支气管镜连接气管内镜定位导管和内窥镜工作通道延长导管，在实时电磁导航引导下，将内窥镜工作通道延长导管引导到肺外周病灶目标位置，抽出气管内镜定位导管，建立经支气管到达肺部目标病灶多功能工作通道，进行目标病灶的活检取样、刷片、穿刺等检查与治疗。不含病理学检查和影像学检查</t>
  </si>
  <si>
    <t>定位导管、延长导管</t>
  </si>
  <si>
    <t>自主定价</t>
  </si>
  <si>
    <t>附件4</t>
  </si>
  <si>
    <t>除外内容修订编码表</t>
  </si>
  <si>
    <t>序号</t>
  </si>
  <si>
    <t>除外耗材</t>
  </si>
  <si>
    <t>除外耗材编码</t>
  </si>
  <si>
    <t>除外耗材计算机编码</t>
  </si>
  <si>
    <t>预充式导管冲洗器</t>
  </si>
  <si>
    <t>960109000000</t>
  </si>
  <si>
    <t>鼻肠管</t>
  </si>
  <si>
    <t>960110000000</t>
  </si>
  <si>
    <t>960111000000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</si>
</sst>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楷体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sz val="20"/>
      <name val="黑体"/>
      <charset val="134"/>
    </font>
    <font>
      <b/>
      <sz val="12"/>
      <name val="楷体"/>
      <charset val="134"/>
    </font>
    <font>
      <b/>
      <sz val="20"/>
      <name val="楷体"/>
      <charset val="134"/>
    </font>
    <font>
      <sz val="12"/>
      <color rgb="FFFF0000"/>
      <name val="黑体"/>
      <charset val="134"/>
    </font>
    <font>
      <sz val="12"/>
      <color rgb="FFFF0000"/>
      <name val="楷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4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19" fillId="5" borderId="4" applyNumberForma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5" fillId="0" borderId="0"/>
    <xf numFmtId="0" fontId="30" fillId="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 applyProtection="0"/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1" xfId="55" applyFont="1" applyBorder="1" applyAlignment="1">
      <alignment horizontal="center" vertical="center" wrapText="1"/>
    </xf>
    <xf numFmtId="49" fontId="5" fillId="0" borderId="1" xfId="55" applyNumberFormat="1" applyFont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 wrapText="1"/>
    </xf>
    <xf numFmtId="0" fontId="5" fillId="0" borderId="1" xfId="53" applyNumberFormat="1" applyFont="1" applyFill="1" applyBorder="1" applyAlignment="1">
      <alignment horizontal="center" vertical="center" wrapText="1"/>
    </xf>
    <xf numFmtId="49" fontId="5" fillId="0" borderId="1" xfId="41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5" fillId="0" borderId="1" xfId="54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0" xfId="10" applyFont="1" applyFill="1" applyBorder="1" applyAlignment="1">
      <alignment vertical="center"/>
    </xf>
    <xf numFmtId="0" fontId="3" fillId="0" borderId="0" xfId="10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5" fillId="0" borderId="1" xfId="0" applyNumberFormat="1" applyFont="1" applyFill="1" applyBorder="1" applyAlignment="1">
      <alignment horizontal="center" vertical="center" wrapText="1"/>
    </xf>
    <xf numFmtId="9" fontId="5" fillId="0" borderId="1" xfId="49" applyNumberFormat="1" applyFont="1" applyFill="1" applyBorder="1" applyAlignment="1">
      <alignment horizontal="center" vertical="center" wrapText="1"/>
    </xf>
    <xf numFmtId="9" fontId="5" fillId="0" borderId="1" xfId="1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2" fillId="0" borderId="0" xfId="10" applyFont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1" fillId="0" borderId="0" xfId="1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18" xfId="54"/>
    <cellStyle name="常规 4" xfId="55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0"/>
  <sheetViews>
    <sheetView tabSelected="1" workbookViewId="0">
      <selection activeCell="G9" sqref="G9"/>
    </sheetView>
  </sheetViews>
  <sheetFormatPr defaultColWidth="9" defaultRowHeight="15.6"/>
  <cols>
    <col min="1" max="1" width="15.25" style="16" customWidth="1"/>
    <col min="2" max="2" width="13.3796296296296" style="16" customWidth="1"/>
    <col min="3" max="3" width="7.87962962962963" style="16" customWidth="1"/>
    <col min="4" max="4" width="6.25" style="16" customWidth="1"/>
    <col min="5" max="5" width="9.62962962962963" style="16" customWidth="1"/>
    <col min="6" max="6" width="6.37962962962963" style="16" customWidth="1"/>
    <col min="7" max="7" width="20.3796296296296" style="16" customWidth="1"/>
    <col min="8" max="8" width="13.1296296296296" style="16" customWidth="1"/>
    <col min="9" max="9" width="6.25" style="16" customWidth="1"/>
    <col min="10" max="10" width="7.25" style="16" customWidth="1"/>
    <col min="11" max="11" width="9.37962962962963" style="16" customWidth="1"/>
    <col min="12" max="13" width="8.62962962962963" style="16" customWidth="1"/>
    <col min="14" max="14" width="7.62962962962963" style="17" customWidth="1"/>
    <col min="15" max="15" width="10.25" style="17" customWidth="1"/>
    <col min="16" max="16" width="9" style="16"/>
    <col min="17" max="17" width="7.87962962962963" style="16" customWidth="1"/>
    <col min="18" max="18" width="6.37962962962963" style="16" customWidth="1"/>
    <col min="19" max="16384" width="9" style="16"/>
  </cols>
  <sheetData>
    <row r="1" ht="25.8" spans="1:19">
      <c r="A1" s="18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56"/>
      <c r="L1" s="56"/>
      <c r="M1" s="56"/>
      <c r="N1" s="46"/>
      <c r="O1" s="46"/>
      <c r="P1" s="46"/>
      <c r="Q1" s="46"/>
      <c r="R1" s="46"/>
      <c r="S1" s="19"/>
    </row>
    <row r="2" ht="25.8" spans="1:19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60"/>
    </row>
    <row r="3" spans="1:19">
      <c r="A3" s="39"/>
      <c r="B3" s="39"/>
      <c r="C3" s="39"/>
      <c r="D3" s="39"/>
      <c r="E3" s="39"/>
      <c r="F3" s="39"/>
      <c r="G3" s="39"/>
      <c r="H3" s="39"/>
      <c r="I3" s="39"/>
      <c r="J3" s="39"/>
      <c r="K3" s="57"/>
      <c r="L3" s="57"/>
      <c r="M3" s="57"/>
      <c r="N3" s="39"/>
      <c r="O3" s="39"/>
      <c r="P3" s="39"/>
      <c r="Q3" s="39" t="s">
        <v>2</v>
      </c>
      <c r="R3" s="45"/>
      <c r="S3" s="40"/>
    </row>
    <row r="4" ht="48" customHeight="1" spans="1:19">
      <c r="A4" s="20" t="s">
        <v>3</v>
      </c>
      <c r="B4" s="20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21" t="s">
        <v>17</v>
      </c>
      <c r="P4" s="20" t="s">
        <v>18</v>
      </c>
      <c r="Q4" s="20" t="s">
        <v>19</v>
      </c>
      <c r="R4" s="20" t="s">
        <v>20</v>
      </c>
      <c r="S4" s="40"/>
    </row>
    <row r="5" ht="54" customHeight="1" spans="1:19">
      <c r="A5" s="26" t="s">
        <v>21</v>
      </c>
      <c r="B5" s="26" t="s">
        <v>22</v>
      </c>
      <c r="C5" s="27" t="s">
        <v>23</v>
      </c>
      <c r="D5" s="27" t="s">
        <v>24</v>
      </c>
      <c r="E5" s="27" t="s">
        <v>25</v>
      </c>
      <c r="F5" s="27" t="s">
        <v>24</v>
      </c>
      <c r="G5" s="27" t="s">
        <v>26</v>
      </c>
      <c r="H5" s="27"/>
      <c r="I5" s="27"/>
      <c r="J5" s="27" t="s">
        <v>27</v>
      </c>
      <c r="K5" s="51">
        <v>55</v>
      </c>
      <c r="L5" s="51">
        <v>49.5</v>
      </c>
      <c r="M5" s="27" t="s">
        <v>28</v>
      </c>
      <c r="N5" s="27" t="s">
        <v>28</v>
      </c>
      <c r="O5" s="27"/>
      <c r="P5" s="10" t="s">
        <v>29</v>
      </c>
      <c r="Q5" s="10"/>
      <c r="R5" s="10"/>
      <c r="S5" s="40"/>
    </row>
    <row r="6" ht="68" customHeight="1" spans="1:19">
      <c r="A6" s="26" t="s">
        <v>30</v>
      </c>
      <c r="B6" s="26" t="s">
        <v>31</v>
      </c>
      <c r="C6" s="27" t="s">
        <v>23</v>
      </c>
      <c r="D6" s="27" t="s">
        <v>24</v>
      </c>
      <c r="E6" s="27" t="s">
        <v>25</v>
      </c>
      <c r="F6" s="27" t="s">
        <v>24</v>
      </c>
      <c r="G6" s="27" t="s">
        <v>32</v>
      </c>
      <c r="H6" s="27" t="s">
        <v>33</v>
      </c>
      <c r="I6" s="27"/>
      <c r="J6" s="27" t="s">
        <v>27</v>
      </c>
      <c r="K6" s="51">
        <v>110</v>
      </c>
      <c r="L6" s="51">
        <v>99</v>
      </c>
      <c r="M6" s="27" t="s">
        <v>28</v>
      </c>
      <c r="N6" s="27" t="s">
        <v>28</v>
      </c>
      <c r="O6" s="27"/>
      <c r="P6" s="10" t="s">
        <v>29</v>
      </c>
      <c r="Q6" s="10"/>
      <c r="R6" s="10"/>
      <c r="S6" s="40"/>
    </row>
    <row r="7" ht="46.8" spans="1:19">
      <c r="A7" s="26" t="s">
        <v>34</v>
      </c>
      <c r="B7" s="26" t="s">
        <v>35</v>
      </c>
      <c r="C7" s="27" t="s">
        <v>23</v>
      </c>
      <c r="D7" s="27" t="s">
        <v>24</v>
      </c>
      <c r="E7" s="27" t="s">
        <v>25</v>
      </c>
      <c r="F7" s="27" t="s">
        <v>24</v>
      </c>
      <c r="G7" s="27" t="s">
        <v>36</v>
      </c>
      <c r="H7" s="27"/>
      <c r="I7" s="27"/>
      <c r="J7" s="27" t="s">
        <v>27</v>
      </c>
      <c r="K7" s="51">
        <v>110</v>
      </c>
      <c r="L7" s="51">
        <v>99</v>
      </c>
      <c r="M7" s="27" t="s">
        <v>28</v>
      </c>
      <c r="N7" s="27" t="s">
        <v>28</v>
      </c>
      <c r="O7" s="27" t="s">
        <v>37</v>
      </c>
      <c r="P7" s="10" t="s">
        <v>29</v>
      </c>
      <c r="Q7" s="10"/>
      <c r="R7" s="10"/>
      <c r="S7" s="40"/>
    </row>
    <row r="8" ht="46.8" spans="1:19">
      <c r="A8" s="26" t="s">
        <v>38</v>
      </c>
      <c r="B8" s="26" t="s">
        <v>39</v>
      </c>
      <c r="C8" s="27" t="s">
        <v>23</v>
      </c>
      <c r="D8" s="27" t="s">
        <v>24</v>
      </c>
      <c r="E8" s="27" t="s">
        <v>25</v>
      </c>
      <c r="F8" s="27" t="s">
        <v>24</v>
      </c>
      <c r="G8" s="27" t="s">
        <v>40</v>
      </c>
      <c r="H8" s="27"/>
      <c r="I8" s="27"/>
      <c r="J8" s="27" t="s">
        <v>27</v>
      </c>
      <c r="K8" s="51">
        <v>110</v>
      </c>
      <c r="L8" s="51">
        <v>99</v>
      </c>
      <c r="M8" s="27" t="s">
        <v>28</v>
      </c>
      <c r="N8" s="27" t="s">
        <v>28</v>
      </c>
      <c r="O8" s="27" t="s">
        <v>41</v>
      </c>
      <c r="P8" s="10" t="s">
        <v>29</v>
      </c>
      <c r="Q8" s="10"/>
      <c r="R8" s="10"/>
      <c r="S8" s="40"/>
    </row>
    <row r="9" ht="71" customHeight="1" spans="1:19">
      <c r="A9" s="26" t="s">
        <v>42</v>
      </c>
      <c r="B9" s="26" t="s">
        <v>43</v>
      </c>
      <c r="C9" s="27" t="s">
        <v>23</v>
      </c>
      <c r="D9" s="27" t="s">
        <v>24</v>
      </c>
      <c r="E9" s="27" t="s">
        <v>25</v>
      </c>
      <c r="F9" s="27" t="s">
        <v>24</v>
      </c>
      <c r="G9" s="27" t="s">
        <v>44</v>
      </c>
      <c r="H9" s="27"/>
      <c r="I9" s="27"/>
      <c r="J9" s="27" t="s">
        <v>27</v>
      </c>
      <c r="K9" s="51">
        <v>110</v>
      </c>
      <c r="L9" s="51">
        <v>99</v>
      </c>
      <c r="M9" s="27" t="s">
        <v>28</v>
      </c>
      <c r="N9" s="27" t="s">
        <v>28</v>
      </c>
      <c r="O9" s="27" t="s">
        <v>45</v>
      </c>
      <c r="P9" s="10" t="s">
        <v>29</v>
      </c>
      <c r="Q9" s="10"/>
      <c r="R9" s="10"/>
      <c r="S9" s="40"/>
    </row>
    <row r="10" ht="75" customHeight="1" spans="1:19">
      <c r="A10" s="26" t="s">
        <v>46</v>
      </c>
      <c r="B10" s="26" t="s">
        <v>47</v>
      </c>
      <c r="C10" s="27" t="s">
        <v>23</v>
      </c>
      <c r="D10" s="27" t="s">
        <v>24</v>
      </c>
      <c r="E10" s="27" t="s">
        <v>25</v>
      </c>
      <c r="F10" s="27" t="s">
        <v>24</v>
      </c>
      <c r="G10" s="27" t="s">
        <v>48</v>
      </c>
      <c r="H10" s="27"/>
      <c r="I10" s="27"/>
      <c r="J10" s="27" t="s">
        <v>27</v>
      </c>
      <c r="K10" s="51">
        <v>110</v>
      </c>
      <c r="L10" s="51">
        <v>99</v>
      </c>
      <c r="M10" s="27" t="s">
        <v>28</v>
      </c>
      <c r="N10" s="27" t="s">
        <v>28</v>
      </c>
      <c r="O10" s="27" t="s">
        <v>49</v>
      </c>
      <c r="P10" s="10" t="s">
        <v>29</v>
      </c>
      <c r="Q10" s="10"/>
      <c r="R10" s="10"/>
      <c r="S10" s="40"/>
    </row>
    <row r="11" ht="45" customHeight="1" spans="1:19">
      <c r="A11" s="26" t="s">
        <v>50</v>
      </c>
      <c r="B11" s="26" t="s">
        <v>51</v>
      </c>
      <c r="C11" s="27" t="s">
        <v>23</v>
      </c>
      <c r="D11" s="27" t="s">
        <v>24</v>
      </c>
      <c r="E11" s="27" t="s">
        <v>25</v>
      </c>
      <c r="F11" s="27" t="s">
        <v>24</v>
      </c>
      <c r="G11" s="27" t="s">
        <v>52</v>
      </c>
      <c r="H11" s="27"/>
      <c r="I11" s="27"/>
      <c r="J11" s="27" t="s">
        <v>27</v>
      </c>
      <c r="K11" s="51">
        <v>460</v>
      </c>
      <c r="L11" s="51">
        <v>414</v>
      </c>
      <c r="M11" s="27" t="s">
        <v>28</v>
      </c>
      <c r="N11" s="27" t="s">
        <v>28</v>
      </c>
      <c r="O11" s="27"/>
      <c r="P11" s="10" t="s">
        <v>29</v>
      </c>
      <c r="Q11" s="10"/>
      <c r="R11" s="10"/>
      <c r="S11" s="40"/>
    </row>
    <row r="12" ht="48" customHeight="1" spans="1:19">
      <c r="A12" s="26" t="s">
        <v>53</v>
      </c>
      <c r="B12" s="26" t="s">
        <v>54</v>
      </c>
      <c r="C12" s="27" t="s">
        <v>23</v>
      </c>
      <c r="D12" s="27" t="s">
        <v>24</v>
      </c>
      <c r="E12" s="27" t="s">
        <v>25</v>
      </c>
      <c r="F12" s="27" t="s">
        <v>24</v>
      </c>
      <c r="G12" s="27" t="s">
        <v>55</v>
      </c>
      <c r="H12" s="27"/>
      <c r="I12" s="27"/>
      <c r="J12" s="27" t="s">
        <v>27</v>
      </c>
      <c r="K12" s="51">
        <v>645</v>
      </c>
      <c r="L12" s="51">
        <v>581</v>
      </c>
      <c r="M12" s="27" t="s">
        <v>28</v>
      </c>
      <c r="N12" s="27" t="s">
        <v>28</v>
      </c>
      <c r="O12" s="27"/>
      <c r="P12" s="10" t="s">
        <v>29</v>
      </c>
      <c r="Q12" s="10"/>
      <c r="R12" s="10"/>
      <c r="S12" s="40"/>
    </row>
    <row r="13" ht="90" customHeight="1" spans="1:19">
      <c r="A13" s="26" t="s">
        <v>56</v>
      </c>
      <c r="B13" s="26" t="s">
        <v>57</v>
      </c>
      <c r="C13" s="27" t="s">
        <v>23</v>
      </c>
      <c r="D13" s="27" t="s">
        <v>24</v>
      </c>
      <c r="E13" s="27" t="s">
        <v>25</v>
      </c>
      <c r="F13" s="27" t="s">
        <v>24</v>
      </c>
      <c r="G13" s="27" t="s">
        <v>58</v>
      </c>
      <c r="H13" s="27" t="s">
        <v>59</v>
      </c>
      <c r="I13" s="27"/>
      <c r="J13" s="27" t="s">
        <v>27</v>
      </c>
      <c r="K13" s="51">
        <v>680</v>
      </c>
      <c r="L13" s="51">
        <v>612</v>
      </c>
      <c r="M13" s="27" t="s">
        <v>28</v>
      </c>
      <c r="N13" s="27" t="s">
        <v>28</v>
      </c>
      <c r="O13" s="27"/>
      <c r="P13" s="10" t="s">
        <v>29</v>
      </c>
      <c r="Q13" s="42">
        <v>0.05</v>
      </c>
      <c r="R13" s="10"/>
      <c r="S13" s="40"/>
    </row>
    <row r="14" ht="37" customHeight="1" spans="1:19">
      <c r="A14" s="26" t="s">
        <v>60</v>
      </c>
      <c r="B14" s="26" t="s">
        <v>61</v>
      </c>
      <c r="C14" s="27" t="s">
        <v>23</v>
      </c>
      <c r="D14" s="27" t="s">
        <v>24</v>
      </c>
      <c r="E14" s="27" t="s">
        <v>25</v>
      </c>
      <c r="F14" s="27" t="s">
        <v>24</v>
      </c>
      <c r="G14" s="27" t="s">
        <v>62</v>
      </c>
      <c r="H14" s="27"/>
      <c r="I14" s="27"/>
      <c r="J14" s="27" t="s">
        <v>27</v>
      </c>
      <c r="K14" s="51">
        <v>50</v>
      </c>
      <c r="L14" s="51">
        <v>45</v>
      </c>
      <c r="M14" s="27" t="s">
        <v>28</v>
      </c>
      <c r="N14" s="27" t="s">
        <v>28</v>
      </c>
      <c r="O14" s="27"/>
      <c r="P14" s="10" t="s">
        <v>29</v>
      </c>
      <c r="Q14" s="10"/>
      <c r="R14" s="10"/>
      <c r="S14" s="40"/>
    </row>
    <row r="15" ht="35" customHeight="1" spans="1:19">
      <c r="A15" s="26" t="s">
        <v>63</v>
      </c>
      <c r="B15" s="26" t="s">
        <v>64</v>
      </c>
      <c r="C15" s="27" t="s">
        <v>23</v>
      </c>
      <c r="D15" s="27" t="s">
        <v>24</v>
      </c>
      <c r="E15" s="27" t="s">
        <v>25</v>
      </c>
      <c r="F15" s="27" t="s">
        <v>24</v>
      </c>
      <c r="G15" s="27" t="s">
        <v>65</v>
      </c>
      <c r="H15" s="27"/>
      <c r="I15" s="27"/>
      <c r="J15" s="27" t="s">
        <v>27</v>
      </c>
      <c r="K15" s="51">
        <v>100</v>
      </c>
      <c r="L15" s="51">
        <v>90</v>
      </c>
      <c r="M15" s="27" t="s">
        <v>28</v>
      </c>
      <c r="N15" s="27" t="s">
        <v>28</v>
      </c>
      <c r="O15" s="27"/>
      <c r="P15" s="10" t="s">
        <v>29</v>
      </c>
      <c r="Q15" s="10"/>
      <c r="R15" s="10"/>
      <c r="S15" s="40"/>
    </row>
    <row r="16" ht="36" customHeight="1" spans="1:19">
      <c r="A16" s="26" t="s">
        <v>66</v>
      </c>
      <c r="B16" s="26" t="s">
        <v>67</v>
      </c>
      <c r="C16" s="27" t="s">
        <v>23</v>
      </c>
      <c r="D16" s="27" t="s">
        <v>24</v>
      </c>
      <c r="E16" s="27" t="s">
        <v>25</v>
      </c>
      <c r="F16" s="27" t="s">
        <v>24</v>
      </c>
      <c r="G16" s="27" t="s">
        <v>68</v>
      </c>
      <c r="H16" s="27"/>
      <c r="I16" s="27"/>
      <c r="J16" s="27" t="s">
        <v>27</v>
      </c>
      <c r="K16" s="51">
        <v>130</v>
      </c>
      <c r="L16" s="51">
        <v>117</v>
      </c>
      <c r="M16" s="27" t="s">
        <v>28</v>
      </c>
      <c r="N16" s="27" t="s">
        <v>28</v>
      </c>
      <c r="O16" s="27"/>
      <c r="P16" s="10" t="s">
        <v>29</v>
      </c>
      <c r="Q16" s="10"/>
      <c r="R16" s="10"/>
      <c r="S16" s="40"/>
    </row>
    <row r="17" ht="29" customHeight="1" spans="1:19">
      <c r="A17" s="55" t="s">
        <v>69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61"/>
    </row>
    <row r="18" spans="1:19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58"/>
      <c r="L18" s="58"/>
      <c r="M18" s="58"/>
      <c r="N18" s="59"/>
      <c r="O18" s="59"/>
      <c r="P18" s="40"/>
      <c r="Q18" s="40"/>
      <c r="R18" s="40"/>
      <c r="S18" s="40"/>
    </row>
    <row r="19" spans="1:19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58"/>
      <c r="L19" s="58"/>
      <c r="M19" s="58"/>
      <c r="N19" s="59"/>
      <c r="O19" s="59"/>
      <c r="P19" s="40"/>
      <c r="Q19" s="40"/>
      <c r="R19" s="40"/>
      <c r="S19" s="40"/>
    </row>
    <row r="20" spans="1:19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58"/>
      <c r="L20" s="58"/>
      <c r="M20" s="58"/>
      <c r="N20" s="59"/>
      <c r="O20" s="59"/>
      <c r="P20" s="40"/>
      <c r="Q20" s="40"/>
      <c r="R20" s="40"/>
      <c r="S20" s="40"/>
    </row>
  </sheetData>
  <mergeCells count="2">
    <mergeCell ref="A2:R2"/>
    <mergeCell ref="A17:R17"/>
  </mergeCells>
  <pageMargins left="0.751388888888889" right="0.751388888888889" top="1" bottom="1" header="0.511805555555556" footer="0.511805555555556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54"/>
  <sheetViews>
    <sheetView workbookViewId="0">
      <selection activeCell="A2" sqref="A2:R2"/>
    </sheetView>
  </sheetViews>
  <sheetFormatPr defaultColWidth="9" defaultRowHeight="15.6"/>
  <cols>
    <col min="1" max="1" width="15.1296296296296" style="16" customWidth="1"/>
    <col min="2" max="2" width="12.8796296296296" style="16" customWidth="1"/>
    <col min="3" max="3" width="7.25" style="16" customWidth="1"/>
    <col min="4" max="4" width="5.87962962962963" style="16" customWidth="1"/>
    <col min="5" max="5" width="9.12962962962963" style="16" customWidth="1"/>
    <col min="6" max="6" width="6" style="16" customWidth="1"/>
    <col min="7" max="7" width="13" style="16" customWidth="1"/>
    <col min="8" max="8" width="10.8796296296296" style="16" customWidth="1"/>
    <col min="9" max="9" width="9.25" style="16" customWidth="1"/>
    <col min="10" max="10" width="6.25" style="16" customWidth="1"/>
    <col min="11" max="13" width="9" style="16"/>
    <col min="14" max="14" width="9" style="16" customWidth="1"/>
    <col min="15" max="15" width="15.5" style="17" customWidth="1"/>
    <col min="16" max="16" width="9" style="16"/>
    <col min="17" max="17" width="8.12962962962963" style="16" customWidth="1"/>
    <col min="18" max="18" width="7.75" style="16" customWidth="1"/>
    <col min="19" max="16384" width="9" style="16"/>
  </cols>
  <sheetData>
    <row r="1" ht="25.8" spans="1:18">
      <c r="A1" s="18" t="s">
        <v>70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50"/>
      <c r="P1" s="45"/>
      <c r="Q1" s="45"/>
      <c r="R1" s="45"/>
    </row>
    <row r="2" ht="25.8" spans="1:23">
      <c r="A2" s="18" t="s">
        <v>71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8"/>
      <c r="T2" s="38"/>
      <c r="U2" s="38"/>
      <c r="V2" s="38"/>
      <c r="W2" s="38"/>
    </row>
    <row r="3" spans="1:23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39" t="s">
        <v>2</v>
      </c>
      <c r="R3" s="46"/>
      <c r="S3" s="40"/>
      <c r="T3" s="40"/>
      <c r="U3" s="40"/>
      <c r="V3" s="40"/>
      <c r="W3" s="40"/>
    </row>
    <row r="4" s="14" customFormat="1" ht="49" customHeight="1" spans="1:23">
      <c r="A4" s="34" t="s">
        <v>3</v>
      </c>
      <c r="B4" s="3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47" t="s">
        <v>9</v>
      </c>
      <c r="H4" s="47" t="s">
        <v>10</v>
      </c>
      <c r="I4" s="47" t="s">
        <v>11</v>
      </c>
      <c r="J4" s="47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21" t="s">
        <v>17</v>
      </c>
      <c r="P4" s="34" t="s">
        <v>18</v>
      </c>
      <c r="Q4" s="34" t="s">
        <v>19</v>
      </c>
      <c r="R4" s="34" t="s">
        <v>20</v>
      </c>
      <c r="S4" s="41"/>
      <c r="T4" s="41"/>
      <c r="U4" s="41"/>
      <c r="V4" s="41"/>
      <c r="W4" s="41"/>
    </row>
    <row r="5" ht="68" customHeight="1" spans="1:23">
      <c r="A5" s="26" t="s">
        <v>72</v>
      </c>
      <c r="B5" s="26" t="s">
        <v>73</v>
      </c>
      <c r="C5" s="27" t="s">
        <v>74</v>
      </c>
      <c r="D5" s="27" t="s">
        <v>75</v>
      </c>
      <c r="E5" s="27" t="s">
        <v>76</v>
      </c>
      <c r="F5" s="27" t="s">
        <v>75</v>
      </c>
      <c r="G5" s="27" t="s">
        <v>77</v>
      </c>
      <c r="H5" s="27"/>
      <c r="I5" s="27"/>
      <c r="J5" s="27" t="s">
        <v>78</v>
      </c>
      <c r="K5" s="51">
        <v>15</v>
      </c>
      <c r="L5" s="51">
        <v>14</v>
      </c>
      <c r="M5" s="51">
        <v>14</v>
      </c>
      <c r="N5" s="52" t="s">
        <v>79</v>
      </c>
      <c r="O5" s="27" t="s">
        <v>80</v>
      </c>
      <c r="P5" s="10" t="s">
        <v>29</v>
      </c>
      <c r="Q5" s="10"/>
      <c r="R5" s="10"/>
      <c r="S5" s="40"/>
      <c r="T5" s="40"/>
      <c r="U5" s="40"/>
      <c r="V5" s="40"/>
      <c r="W5" s="40"/>
    </row>
    <row r="6" ht="56" customHeight="1" spans="1:23">
      <c r="A6" s="26" t="s">
        <v>81</v>
      </c>
      <c r="B6" s="26" t="s">
        <v>82</v>
      </c>
      <c r="C6" s="27" t="s">
        <v>74</v>
      </c>
      <c r="D6" s="27" t="s">
        <v>75</v>
      </c>
      <c r="E6" s="27" t="s">
        <v>76</v>
      </c>
      <c r="F6" s="27" t="s">
        <v>75</v>
      </c>
      <c r="G6" s="27" t="s">
        <v>83</v>
      </c>
      <c r="H6" s="27" t="s">
        <v>84</v>
      </c>
      <c r="I6" s="27"/>
      <c r="J6" s="27" t="s">
        <v>78</v>
      </c>
      <c r="K6" s="51">
        <v>25</v>
      </c>
      <c r="L6" s="51">
        <v>22.5</v>
      </c>
      <c r="M6" s="51">
        <v>22.5</v>
      </c>
      <c r="N6" s="27">
        <v>19</v>
      </c>
      <c r="O6" s="27" t="s">
        <v>85</v>
      </c>
      <c r="P6" s="10" t="s">
        <v>29</v>
      </c>
      <c r="Q6" s="10"/>
      <c r="R6" s="10"/>
      <c r="S6" s="40"/>
      <c r="T6" s="40"/>
      <c r="U6" s="40"/>
      <c r="V6" s="40"/>
      <c r="W6" s="40"/>
    </row>
    <row r="7" ht="80" customHeight="1" spans="1:23">
      <c r="A7" s="26" t="s">
        <v>86</v>
      </c>
      <c r="B7" s="26" t="s">
        <v>87</v>
      </c>
      <c r="C7" s="27" t="s">
        <v>74</v>
      </c>
      <c r="D7" s="27" t="s">
        <v>75</v>
      </c>
      <c r="E7" s="27" t="s">
        <v>76</v>
      </c>
      <c r="F7" s="27" t="s">
        <v>75</v>
      </c>
      <c r="G7" s="27" t="s">
        <v>88</v>
      </c>
      <c r="H7" s="27" t="s">
        <v>89</v>
      </c>
      <c r="I7" s="27"/>
      <c r="J7" s="27" t="s">
        <v>90</v>
      </c>
      <c r="K7" s="51">
        <v>140</v>
      </c>
      <c r="L7" s="51">
        <v>130</v>
      </c>
      <c r="M7" s="51">
        <v>130</v>
      </c>
      <c r="N7" s="27">
        <v>111</v>
      </c>
      <c r="O7" s="27" t="s">
        <v>91</v>
      </c>
      <c r="P7" s="10" t="s">
        <v>29</v>
      </c>
      <c r="Q7" s="10"/>
      <c r="R7" s="10"/>
      <c r="S7" s="40"/>
      <c r="T7" s="40"/>
      <c r="U7" s="40"/>
      <c r="V7" s="40"/>
      <c r="W7" s="40"/>
    </row>
    <row r="8" ht="84" customHeight="1" spans="1:23">
      <c r="A8" s="26" t="s">
        <v>92</v>
      </c>
      <c r="B8" s="26" t="s">
        <v>93</v>
      </c>
      <c r="C8" s="27" t="s">
        <v>74</v>
      </c>
      <c r="D8" s="27" t="s">
        <v>75</v>
      </c>
      <c r="E8" s="27" t="s">
        <v>76</v>
      </c>
      <c r="F8" s="27" t="s">
        <v>75</v>
      </c>
      <c r="G8" s="27" t="s">
        <v>94</v>
      </c>
      <c r="H8" s="27" t="s">
        <v>84</v>
      </c>
      <c r="I8" s="27"/>
      <c r="J8" s="27" t="s">
        <v>78</v>
      </c>
      <c r="K8" s="51" t="s">
        <v>95</v>
      </c>
      <c r="L8" s="51" t="s">
        <v>96</v>
      </c>
      <c r="M8" s="51" t="s">
        <v>96</v>
      </c>
      <c r="N8" s="27">
        <v>15.3</v>
      </c>
      <c r="O8" s="52" t="s">
        <v>97</v>
      </c>
      <c r="P8" s="10" t="s">
        <v>29</v>
      </c>
      <c r="Q8" s="10"/>
      <c r="R8" s="10"/>
      <c r="S8" s="40"/>
      <c r="T8" s="40"/>
      <c r="U8" s="40"/>
      <c r="V8" s="40"/>
      <c r="W8" s="40"/>
    </row>
    <row r="9" ht="62.4" spans="1:23">
      <c r="A9" s="26" t="s">
        <v>98</v>
      </c>
      <c r="B9" s="26" t="s">
        <v>99</v>
      </c>
      <c r="C9" s="27" t="s">
        <v>74</v>
      </c>
      <c r="D9" s="27" t="s">
        <v>75</v>
      </c>
      <c r="E9" s="27" t="s">
        <v>76</v>
      </c>
      <c r="F9" s="27" t="s">
        <v>75</v>
      </c>
      <c r="G9" s="27" t="s">
        <v>100</v>
      </c>
      <c r="H9" s="27"/>
      <c r="I9" s="27"/>
      <c r="J9" s="27" t="s">
        <v>78</v>
      </c>
      <c r="K9" s="51" t="s">
        <v>101</v>
      </c>
      <c r="L9" s="51">
        <v>32</v>
      </c>
      <c r="M9" s="51">
        <v>32</v>
      </c>
      <c r="N9" s="27">
        <v>27</v>
      </c>
      <c r="O9" s="27"/>
      <c r="P9" s="10" t="s">
        <v>29</v>
      </c>
      <c r="Q9" s="10"/>
      <c r="R9" s="10"/>
      <c r="S9" s="40"/>
      <c r="T9" s="40"/>
      <c r="U9" s="40"/>
      <c r="V9" s="40"/>
      <c r="W9" s="40"/>
    </row>
    <row r="10" ht="90" customHeight="1" spans="1:23">
      <c r="A10" s="26" t="s">
        <v>102</v>
      </c>
      <c r="B10" s="26" t="s">
        <v>103</v>
      </c>
      <c r="C10" s="27" t="s">
        <v>74</v>
      </c>
      <c r="D10" s="27" t="s">
        <v>75</v>
      </c>
      <c r="E10" s="27" t="s">
        <v>76</v>
      </c>
      <c r="F10" s="27" t="s">
        <v>75</v>
      </c>
      <c r="G10" s="27" t="s">
        <v>104</v>
      </c>
      <c r="H10" s="27" t="s">
        <v>84</v>
      </c>
      <c r="I10" s="27"/>
      <c r="J10" s="27" t="s">
        <v>78</v>
      </c>
      <c r="K10" s="51" t="s">
        <v>95</v>
      </c>
      <c r="L10" s="51" t="s">
        <v>96</v>
      </c>
      <c r="M10" s="51" t="s">
        <v>96</v>
      </c>
      <c r="N10" s="27">
        <v>15.3</v>
      </c>
      <c r="O10" s="26" t="s">
        <v>97</v>
      </c>
      <c r="P10" s="10" t="s">
        <v>29</v>
      </c>
      <c r="Q10" s="10"/>
      <c r="R10" s="10"/>
      <c r="S10" s="40"/>
      <c r="T10" s="40"/>
      <c r="U10" s="40"/>
      <c r="V10" s="40"/>
      <c r="W10" s="40"/>
    </row>
    <row r="11" ht="62.4" spans="1:23">
      <c r="A11" s="26" t="s">
        <v>105</v>
      </c>
      <c r="B11" s="26" t="s">
        <v>106</v>
      </c>
      <c r="C11" s="27" t="s">
        <v>74</v>
      </c>
      <c r="D11" s="27" t="s">
        <v>75</v>
      </c>
      <c r="E11" s="27" t="s">
        <v>76</v>
      </c>
      <c r="F11" s="27" t="s">
        <v>75</v>
      </c>
      <c r="G11" s="27" t="s">
        <v>107</v>
      </c>
      <c r="H11" s="27"/>
      <c r="I11" s="27"/>
      <c r="J11" s="27" t="s">
        <v>78</v>
      </c>
      <c r="K11" s="51" t="s">
        <v>101</v>
      </c>
      <c r="L11" s="51" t="s">
        <v>108</v>
      </c>
      <c r="M11" s="51" t="s">
        <v>108</v>
      </c>
      <c r="N11" s="27">
        <v>27</v>
      </c>
      <c r="O11" s="27"/>
      <c r="P11" s="10" t="s">
        <v>29</v>
      </c>
      <c r="Q11" s="10"/>
      <c r="R11" s="10"/>
      <c r="S11" s="40"/>
      <c r="T11" s="40"/>
      <c r="U11" s="40"/>
      <c r="V11" s="40"/>
      <c r="W11" s="40"/>
    </row>
    <row r="12" ht="78" customHeight="1" spans="1:23">
      <c r="A12" s="26" t="s">
        <v>109</v>
      </c>
      <c r="B12" s="26" t="s">
        <v>110</v>
      </c>
      <c r="C12" s="27" t="s">
        <v>74</v>
      </c>
      <c r="D12" s="27" t="s">
        <v>75</v>
      </c>
      <c r="E12" s="27" t="s">
        <v>76</v>
      </c>
      <c r="F12" s="27" t="s">
        <v>75</v>
      </c>
      <c r="G12" s="27" t="s">
        <v>111</v>
      </c>
      <c r="H12" s="27" t="s">
        <v>84</v>
      </c>
      <c r="I12" s="27"/>
      <c r="J12" s="27" t="s">
        <v>78</v>
      </c>
      <c r="K12" s="51">
        <v>38</v>
      </c>
      <c r="L12" s="51" t="s">
        <v>112</v>
      </c>
      <c r="M12" s="51" t="s">
        <v>112</v>
      </c>
      <c r="N12" s="27">
        <v>31</v>
      </c>
      <c r="O12" s="27" t="s">
        <v>113</v>
      </c>
      <c r="P12" s="10" t="s">
        <v>29</v>
      </c>
      <c r="Q12" s="42">
        <v>0.1</v>
      </c>
      <c r="R12" s="10"/>
      <c r="S12" s="40"/>
      <c r="T12" s="40"/>
      <c r="U12" s="40"/>
      <c r="V12" s="40"/>
      <c r="W12" s="40"/>
    </row>
    <row r="13" ht="78" spans="1:23">
      <c r="A13" s="26" t="s">
        <v>114</v>
      </c>
      <c r="B13" s="26" t="s">
        <v>115</v>
      </c>
      <c r="C13" s="27" t="s">
        <v>74</v>
      </c>
      <c r="D13" s="27" t="s">
        <v>75</v>
      </c>
      <c r="E13" s="27" t="s">
        <v>76</v>
      </c>
      <c r="F13" s="27" t="s">
        <v>75</v>
      </c>
      <c r="G13" s="27" t="s">
        <v>116</v>
      </c>
      <c r="H13" s="27"/>
      <c r="I13" s="27"/>
      <c r="J13" s="27" t="s">
        <v>78</v>
      </c>
      <c r="K13" s="51" t="s">
        <v>117</v>
      </c>
      <c r="L13" s="51" t="s">
        <v>118</v>
      </c>
      <c r="M13" s="51" t="s">
        <v>118</v>
      </c>
      <c r="N13" s="27">
        <v>55</v>
      </c>
      <c r="O13" s="27"/>
      <c r="P13" s="10" t="s">
        <v>29</v>
      </c>
      <c r="Q13" s="42">
        <v>0.1</v>
      </c>
      <c r="R13" s="10"/>
      <c r="S13" s="40"/>
      <c r="T13" s="40"/>
      <c r="U13" s="40"/>
      <c r="V13" s="40"/>
      <c r="W13" s="40"/>
    </row>
    <row r="14" ht="78" customHeight="1" spans="1:23">
      <c r="A14" s="26" t="s">
        <v>119</v>
      </c>
      <c r="B14" s="26" t="s">
        <v>120</v>
      </c>
      <c r="C14" s="27" t="s">
        <v>74</v>
      </c>
      <c r="D14" s="27" t="s">
        <v>75</v>
      </c>
      <c r="E14" s="27" t="s">
        <v>76</v>
      </c>
      <c r="F14" s="27" t="s">
        <v>75</v>
      </c>
      <c r="G14" s="27" t="s">
        <v>121</v>
      </c>
      <c r="H14" s="27" t="s">
        <v>84</v>
      </c>
      <c r="I14" s="27"/>
      <c r="J14" s="27" t="s">
        <v>78</v>
      </c>
      <c r="K14" s="51" t="s">
        <v>122</v>
      </c>
      <c r="L14" s="51" t="s">
        <v>112</v>
      </c>
      <c r="M14" s="51" t="s">
        <v>112</v>
      </c>
      <c r="N14" s="27">
        <v>31</v>
      </c>
      <c r="O14" s="27" t="s">
        <v>113</v>
      </c>
      <c r="P14" s="10" t="s">
        <v>29</v>
      </c>
      <c r="Q14" s="42">
        <v>0.1</v>
      </c>
      <c r="R14" s="10"/>
      <c r="S14" s="40"/>
      <c r="T14" s="40"/>
      <c r="U14" s="40"/>
      <c r="V14" s="40"/>
      <c r="W14" s="40"/>
    </row>
    <row r="15" ht="93.6" spans="1:23">
      <c r="A15" s="26" t="s">
        <v>123</v>
      </c>
      <c r="B15" s="26" t="s">
        <v>124</v>
      </c>
      <c r="C15" s="27" t="s">
        <v>74</v>
      </c>
      <c r="D15" s="27" t="s">
        <v>75</v>
      </c>
      <c r="E15" s="27" t="s">
        <v>76</v>
      </c>
      <c r="F15" s="27" t="s">
        <v>75</v>
      </c>
      <c r="G15" s="27" t="s">
        <v>125</v>
      </c>
      <c r="H15" s="27"/>
      <c r="I15" s="27"/>
      <c r="J15" s="27" t="s">
        <v>78</v>
      </c>
      <c r="K15" s="51" t="s">
        <v>117</v>
      </c>
      <c r="L15" s="51" t="s">
        <v>118</v>
      </c>
      <c r="M15" s="51" t="s">
        <v>118</v>
      </c>
      <c r="N15" s="27">
        <v>55</v>
      </c>
      <c r="O15" s="27"/>
      <c r="P15" s="10" t="s">
        <v>29</v>
      </c>
      <c r="Q15" s="42">
        <v>0.1</v>
      </c>
      <c r="R15" s="10"/>
      <c r="S15" s="40"/>
      <c r="T15" s="40"/>
      <c r="U15" s="40"/>
      <c r="V15" s="40"/>
      <c r="W15" s="40"/>
    </row>
    <row r="16" ht="62.4" spans="1:23">
      <c r="A16" s="26" t="s">
        <v>126</v>
      </c>
      <c r="B16" s="26" t="s">
        <v>127</v>
      </c>
      <c r="C16" s="27" t="s">
        <v>74</v>
      </c>
      <c r="D16" s="27" t="s">
        <v>75</v>
      </c>
      <c r="E16" s="27" t="s">
        <v>76</v>
      </c>
      <c r="F16" s="27">
        <v>6</v>
      </c>
      <c r="G16" s="27" t="s">
        <v>128</v>
      </c>
      <c r="H16" s="27" t="s">
        <v>129</v>
      </c>
      <c r="I16" s="27"/>
      <c r="J16" s="27" t="s">
        <v>78</v>
      </c>
      <c r="K16" s="51">
        <v>38</v>
      </c>
      <c r="L16" s="51">
        <v>36</v>
      </c>
      <c r="M16" s="51">
        <v>36</v>
      </c>
      <c r="N16" s="27">
        <v>31</v>
      </c>
      <c r="O16" s="26"/>
      <c r="P16" s="10" t="s">
        <v>29</v>
      </c>
      <c r="Q16" s="42">
        <v>0.1</v>
      </c>
      <c r="R16" s="10"/>
      <c r="S16" s="40"/>
      <c r="T16" s="40"/>
      <c r="U16" s="40"/>
      <c r="V16" s="40"/>
      <c r="W16" s="40"/>
    </row>
    <row r="17" ht="79" customHeight="1" spans="1:23">
      <c r="A17" s="26" t="s">
        <v>130</v>
      </c>
      <c r="B17" s="26" t="s">
        <v>131</v>
      </c>
      <c r="C17" s="27" t="s">
        <v>74</v>
      </c>
      <c r="D17" s="27" t="s">
        <v>75</v>
      </c>
      <c r="E17" s="27" t="s">
        <v>76</v>
      </c>
      <c r="F17" s="27" t="s">
        <v>75</v>
      </c>
      <c r="G17" s="27" t="s">
        <v>132</v>
      </c>
      <c r="H17" s="27" t="s">
        <v>84</v>
      </c>
      <c r="I17" s="27"/>
      <c r="J17" s="27" t="s">
        <v>78</v>
      </c>
      <c r="K17" s="51" t="s">
        <v>122</v>
      </c>
      <c r="L17" s="51" t="s">
        <v>112</v>
      </c>
      <c r="M17" s="51" t="s">
        <v>112</v>
      </c>
      <c r="N17" s="27">
        <v>31</v>
      </c>
      <c r="O17" s="27" t="s">
        <v>113</v>
      </c>
      <c r="P17" s="10" t="s">
        <v>29</v>
      </c>
      <c r="Q17" s="42">
        <v>0.1</v>
      </c>
      <c r="R17" s="10"/>
      <c r="S17" s="40"/>
      <c r="T17" s="40"/>
      <c r="U17" s="40"/>
      <c r="V17" s="40"/>
      <c r="W17" s="40"/>
    </row>
    <row r="18" ht="62.4" spans="1:23">
      <c r="A18" s="26" t="s">
        <v>133</v>
      </c>
      <c r="B18" s="26" t="s">
        <v>134</v>
      </c>
      <c r="C18" s="27" t="s">
        <v>74</v>
      </c>
      <c r="D18" s="27" t="s">
        <v>75</v>
      </c>
      <c r="E18" s="27" t="s">
        <v>76</v>
      </c>
      <c r="F18" s="27" t="s">
        <v>75</v>
      </c>
      <c r="G18" s="27" t="s">
        <v>135</v>
      </c>
      <c r="H18" s="27"/>
      <c r="I18" s="27"/>
      <c r="J18" s="27" t="s">
        <v>78</v>
      </c>
      <c r="K18" s="51" t="s">
        <v>117</v>
      </c>
      <c r="L18" s="51" t="s">
        <v>118</v>
      </c>
      <c r="M18" s="51" t="s">
        <v>118</v>
      </c>
      <c r="N18" s="27">
        <v>55</v>
      </c>
      <c r="O18" s="27"/>
      <c r="P18" s="10" t="s">
        <v>29</v>
      </c>
      <c r="Q18" s="42">
        <v>0.1</v>
      </c>
      <c r="R18" s="10"/>
      <c r="S18" s="40"/>
      <c r="T18" s="40"/>
      <c r="U18" s="40"/>
      <c r="V18" s="40"/>
      <c r="W18" s="40"/>
    </row>
    <row r="19" ht="77" customHeight="1" spans="1:23">
      <c r="A19" s="26" t="s">
        <v>136</v>
      </c>
      <c r="B19" s="26" t="s">
        <v>137</v>
      </c>
      <c r="C19" s="27" t="s">
        <v>74</v>
      </c>
      <c r="D19" s="27" t="s">
        <v>75</v>
      </c>
      <c r="E19" s="27" t="s">
        <v>76</v>
      </c>
      <c r="F19" s="27" t="s">
        <v>75</v>
      </c>
      <c r="G19" s="27" t="s">
        <v>138</v>
      </c>
      <c r="H19" s="27" t="s">
        <v>84</v>
      </c>
      <c r="I19" s="27"/>
      <c r="J19" s="27" t="s">
        <v>78</v>
      </c>
      <c r="K19" s="51" t="s">
        <v>139</v>
      </c>
      <c r="L19" s="51" t="s">
        <v>140</v>
      </c>
      <c r="M19" s="51" t="s">
        <v>140</v>
      </c>
      <c r="N19" s="27">
        <v>35</v>
      </c>
      <c r="O19" s="52" t="s">
        <v>141</v>
      </c>
      <c r="P19" s="10" t="s">
        <v>29</v>
      </c>
      <c r="Q19" s="42">
        <v>0.1</v>
      </c>
      <c r="R19" s="10"/>
      <c r="S19" s="40"/>
      <c r="T19" s="40"/>
      <c r="U19" s="40"/>
      <c r="V19" s="40"/>
      <c r="W19" s="40"/>
    </row>
    <row r="20" ht="78" spans="1:23">
      <c r="A20" s="26" t="s">
        <v>142</v>
      </c>
      <c r="B20" s="26" t="s">
        <v>143</v>
      </c>
      <c r="C20" s="27" t="s">
        <v>74</v>
      </c>
      <c r="D20" s="27" t="s">
        <v>75</v>
      </c>
      <c r="E20" s="27" t="s">
        <v>76</v>
      </c>
      <c r="F20" s="27" t="s">
        <v>75</v>
      </c>
      <c r="G20" s="27" t="s">
        <v>144</v>
      </c>
      <c r="H20" s="27"/>
      <c r="I20" s="27"/>
      <c r="J20" s="27" t="s">
        <v>78</v>
      </c>
      <c r="K20" s="51" t="s">
        <v>145</v>
      </c>
      <c r="L20" s="51" t="s">
        <v>146</v>
      </c>
      <c r="M20" s="51" t="s">
        <v>146</v>
      </c>
      <c r="N20" s="27">
        <v>62</v>
      </c>
      <c r="O20" s="27"/>
      <c r="P20" s="10" t="s">
        <v>29</v>
      </c>
      <c r="Q20" s="42">
        <v>0.1</v>
      </c>
      <c r="R20" s="10"/>
      <c r="S20" s="40"/>
      <c r="T20" s="40"/>
      <c r="U20" s="40"/>
      <c r="V20" s="40"/>
      <c r="W20" s="40"/>
    </row>
    <row r="21" ht="85" customHeight="1" spans="1:23">
      <c r="A21" s="26" t="s">
        <v>147</v>
      </c>
      <c r="B21" s="26" t="s">
        <v>148</v>
      </c>
      <c r="C21" s="27" t="s">
        <v>74</v>
      </c>
      <c r="D21" s="27" t="s">
        <v>75</v>
      </c>
      <c r="E21" s="27" t="s">
        <v>76</v>
      </c>
      <c r="F21" s="27" t="s">
        <v>75</v>
      </c>
      <c r="G21" s="27" t="s">
        <v>149</v>
      </c>
      <c r="H21" s="27" t="s">
        <v>84</v>
      </c>
      <c r="I21" s="27"/>
      <c r="J21" s="27" t="s">
        <v>78</v>
      </c>
      <c r="K21" s="51" t="s">
        <v>150</v>
      </c>
      <c r="L21" s="51" t="s">
        <v>151</v>
      </c>
      <c r="M21" s="51" t="s">
        <v>151</v>
      </c>
      <c r="N21" s="27">
        <v>46</v>
      </c>
      <c r="O21" s="52" t="s">
        <v>152</v>
      </c>
      <c r="P21" s="10" t="s">
        <v>29</v>
      </c>
      <c r="Q21" s="42">
        <v>0.1</v>
      </c>
      <c r="R21" s="10"/>
      <c r="S21" s="40"/>
      <c r="T21" s="40"/>
      <c r="U21" s="40"/>
      <c r="V21" s="40"/>
      <c r="W21" s="40"/>
    </row>
    <row r="22" ht="70" customHeight="1" spans="1:23">
      <c r="A22" s="26" t="s">
        <v>153</v>
      </c>
      <c r="B22" s="26" t="s">
        <v>154</v>
      </c>
      <c r="C22" s="27" t="s">
        <v>74</v>
      </c>
      <c r="D22" s="27" t="s">
        <v>75</v>
      </c>
      <c r="E22" s="27" t="s">
        <v>76</v>
      </c>
      <c r="F22" s="27" t="s">
        <v>75</v>
      </c>
      <c r="G22" s="27" t="s">
        <v>155</v>
      </c>
      <c r="H22" s="27"/>
      <c r="I22" s="27"/>
      <c r="J22" s="27" t="s">
        <v>78</v>
      </c>
      <c r="K22" s="51" t="s">
        <v>156</v>
      </c>
      <c r="L22" s="51" t="s">
        <v>157</v>
      </c>
      <c r="M22" s="51" t="s">
        <v>157</v>
      </c>
      <c r="N22" s="27">
        <v>82</v>
      </c>
      <c r="O22" s="27"/>
      <c r="P22" s="10" t="s">
        <v>29</v>
      </c>
      <c r="Q22" s="42">
        <v>0.1</v>
      </c>
      <c r="R22" s="10"/>
      <c r="S22" s="40"/>
      <c r="T22" s="40"/>
      <c r="U22" s="40"/>
      <c r="V22" s="40"/>
      <c r="W22" s="40"/>
    </row>
    <row r="23" ht="199" customHeight="1" spans="1:23">
      <c r="A23" s="26" t="s">
        <v>158</v>
      </c>
      <c r="B23" s="26" t="s">
        <v>159</v>
      </c>
      <c r="C23" s="27" t="s">
        <v>74</v>
      </c>
      <c r="D23" s="27" t="s">
        <v>75</v>
      </c>
      <c r="E23" s="27" t="s">
        <v>76</v>
      </c>
      <c r="F23" s="27" t="s">
        <v>75</v>
      </c>
      <c r="G23" s="27" t="s">
        <v>160</v>
      </c>
      <c r="H23" s="27" t="s">
        <v>161</v>
      </c>
      <c r="I23" s="27"/>
      <c r="J23" s="27" t="s">
        <v>162</v>
      </c>
      <c r="K23" s="51" t="s">
        <v>122</v>
      </c>
      <c r="L23" s="51" t="s">
        <v>112</v>
      </c>
      <c r="M23" s="51" t="s">
        <v>112</v>
      </c>
      <c r="N23" s="27">
        <v>31</v>
      </c>
      <c r="O23" s="52" t="s">
        <v>163</v>
      </c>
      <c r="P23" s="10" t="s">
        <v>29</v>
      </c>
      <c r="Q23" s="42">
        <v>0.1</v>
      </c>
      <c r="R23" s="10"/>
      <c r="S23" s="40"/>
      <c r="T23" s="40"/>
      <c r="U23" s="40"/>
      <c r="V23" s="40"/>
      <c r="W23" s="40"/>
    </row>
    <row r="24" ht="64" customHeight="1" spans="1:23">
      <c r="A24" s="26" t="s">
        <v>164</v>
      </c>
      <c r="B24" s="26" t="s">
        <v>165</v>
      </c>
      <c r="C24" s="27" t="s">
        <v>74</v>
      </c>
      <c r="D24" s="27" t="s">
        <v>75</v>
      </c>
      <c r="E24" s="27" t="s">
        <v>76</v>
      </c>
      <c r="F24" s="27" t="s">
        <v>75</v>
      </c>
      <c r="G24" s="27" t="s">
        <v>166</v>
      </c>
      <c r="H24" s="27"/>
      <c r="I24" s="27"/>
      <c r="J24" s="27" t="s">
        <v>162</v>
      </c>
      <c r="K24" s="51" t="s">
        <v>117</v>
      </c>
      <c r="L24" s="51" t="s">
        <v>118</v>
      </c>
      <c r="M24" s="51" t="s">
        <v>118</v>
      </c>
      <c r="N24" s="27">
        <v>55</v>
      </c>
      <c r="O24" s="27"/>
      <c r="P24" s="10" t="s">
        <v>29</v>
      </c>
      <c r="Q24" s="42">
        <v>0.1</v>
      </c>
      <c r="R24" s="10"/>
      <c r="S24" s="40"/>
      <c r="T24" s="40"/>
      <c r="U24" s="40"/>
      <c r="V24" s="40"/>
      <c r="W24" s="40"/>
    </row>
    <row r="25" ht="75" customHeight="1" spans="1:23">
      <c r="A25" s="26" t="s">
        <v>167</v>
      </c>
      <c r="B25" s="26" t="s">
        <v>168</v>
      </c>
      <c r="C25" s="27" t="s">
        <v>74</v>
      </c>
      <c r="D25" s="27" t="s">
        <v>75</v>
      </c>
      <c r="E25" s="27" t="s">
        <v>76</v>
      </c>
      <c r="F25" s="27" t="s">
        <v>75</v>
      </c>
      <c r="G25" s="27" t="s">
        <v>169</v>
      </c>
      <c r="H25" s="27" t="s">
        <v>84</v>
      </c>
      <c r="I25" s="27"/>
      <c r="J25" s="27" t="s">
        <v>78</v>
      </c>
      <c r="K25" s="51" t="s">
        <v>170</v>
      </c>
      <c r="L25" s="51" t="s">
        <v>171</v>
      </c>
      <c r="M25" s="51" t="s">
        <v>171</v>
      </c>
      <c r="N25" s="27">
        <v>38</v>
      </c>
      <c r="O25" s="52" t="s">
        <v>172</v>
      </c>
      <c r="P25" s="10" t="s">
        <v>29</v>
      </c>
      <c r="Q25" s="42">
        <v>0.1</v>
      </c>
      <c r="R25" s="10"/>
      <c r="S25" s="40"/>
      <c r="T25" s="40"/>
      <c r="U25" s="40"/>
      <c r="V25" s="40"/>
      <c r="W25" s="40"/>
    </row>
    <row r="26" ht="83" customHeight="1" spans="1:23">
      <c r="A26" s="26" t="s">
        <v>173</v>
      </c>
      <c r="B26" s="26" t="s">
        <v>174</v>
      </c>
      <c r="C26" s="27" t="s">
        <v>74</v>
      </c>
      <c r="D26" s="27" t="s">
        <v>75</v>
      </c>
      <c r="E26" s="27" t="s">
        <v>76</v>
      </c>
      <c r="F26" s="27" t="s">
        <v>75</v>
      </c>
      <c r="G26" s="27" t="s">
        <v>175</v>
      </c>
      <c r="H26" s="27"/>
      <c r="I26" s="27"/>
      <c r="J26" s="27" t="s">
        <v>78</v>
      </c>
      <c r="K26" s="51" t="s">
        <v>176</v>
      </c>
      <c r="L26" s="51" t="s">
        <v>177</v>
      </c>
      <c r="M26" s="51" t="s">
        <v>177</v>
      </c>
      <c r="N26" s="27">
        <v>69</v>
      </c>
      <c r="O26" s="27"/>
      <c r="P26" s="10" t="s">
        <v>29</v>
      </c>
      <c r="Q26" s="42">
        <v>0.1</v>
      </c>
      <c r="R26" s="10"/>
      <c r="S26" s="40"/>
      <c r="T26" s="40"/>
      <c r="U26" s="40"/>
      <c r="V26" s="40"/>
      <c r="W26" s="40"/>
    </row>
    <row r="27" ht="61" customHeight="1" spans="1:23">
      <c r="A27" s="26" t="s">
        <v>178</v>
      </c>
      <c r="B27" s="26" t="s">
        <v>179</v>
      </c>
      <c r="C27" s="27" t="s">
        <v>74</v>
      </c>
      <c r="D27" s="27" t="s">
        <v>75</v>
      </c>
      <c r="E27" s="27" t="s">
        <v>76</v>
      </c>
      <c r="F27" s="27" t="s">
        <v>75</v>
      </c>
      <c r="G27" s="27" t="s">
        <v>180</v>
      </c>
      <c r="H27" s="27" t="s">
        <v>84</v>
      </c>
      <c r="I27" s="27"/>
      <c r="J27" s="27" t="s">
        <v>78</v>
      </c>
      <c r="K27" s="51" t="s">
        <v>181</v>
      </c>
      <c r="L27" s="51" t="s">
        <v>151</v>
      </c>
      <c r="M27" s="51" t="s">
        <v>151</v>
      </c>
      <c r="N27" s="27">
        <v>46</v>
      </c>
      <c r="O27" s="52"/>
      <c r="P27" s="10" t="s">
        <v>29</v>
      </c>
      <c r="Q27" s="10"/>
      <c r="R27" s="10"/>
      <c r="S27" s="40"/>
      <c r="T27" s="40"/>
      <c r="U27" s="40"/>
      <c r="V27" s="40"/>
      <c r="W27" s="40"/>
    </row>
    <row r="28" ht="69" customHeight="1" spans="1:23">
      <c r="A28" s="48"/>
      <c r="B28" s="48" t="s">
        <v>182</v>
      </c>
      <c r="C28" s="49"/>
      <c r="D28" s="49"/>
      <c r="E28" s="49"/>
      <c r="F28" s="49"/>
      <c r="G28" s="49" t="s">
        <v>183</v>
      </c>
      <c r="H28" s="49"/>
      <c r="I28" s="49"/>
      <c r="J28" s="49"/>
      <c r="K28" s="53"/>
      <c r="L28" s="49"/>
      <c r="M28" s="49"/>
      <c r="N28" s="27"/>
      <c r="O28" s="27" t="s">
        <v>184</v>
      </c>
      <c r="P28" s="54"/>
      <c r="Q28" s="10"/>
      <c r="R28" s="10"/>
      <c r="S28" s="40"/>
      <c r="T28" s="40"/>
      <c r="U28" s="40"/>
      <c r="V28" s="40"/>
      <c r="W28" s="40"/>
    </row>
    <row r="29" ht="105" customHeight="1" spans="1:23">
      <c r="A29" s="48" t="s">
        <v>185</v>
      </c>
      <c r="B29" s="48" t="s">
        <v>186</v>
      </c>
      <c r="C29" s="49" t="s">
        <v>74</v>
      </c>
      <c r="D29" s="49" t="s">
        <v>75</v>
      </c>
      <c r="E29" s="49" t="s">
        <v>76</v>
      </c>
      <c r="F29" s="49" t="s">
        <v>75</v>
      </c>
      <c r="G29" s="49" t="s">
        <v>187</v>
      </c>
      <c r="H29" s="49" t="s">
        <v>84</v>
      </c>
      <c r="I29" s="49"/>
      <c r="J29" s="49" t="s">
        <v>78</v>
      </c>
      <c r="K29" s="53" t="s">
        <v>188</v>
      </c>
      <c r="L29" s="53" t="s">
        <v>112</v>
      </c>
      <c r="M29" s="53" t="s">
        <v>112</v>
      </c>
      <c r="N29" s="27">
        <v>31</v>
      </c>
      <c r="O29" s="52" t="s">
        <v>189</v>
      </c>
      <c r="P29" s="54" t="s">
        <v>29</v>
      </c>
      <c r="Q29" s="10"/>
      <c r="R29" s="10"/>
      <c r="S29" s="40"/>
      <c r="T29" s="40"/>
      <c r="U29" s="40"/>
      <c r="V29" s="40"/>
      <c r="W29" s="40"/>
    </row>
    <row r="30" ht="49" customHeight="1" spans="1:23">
      <c r="A30" s="48" t="s">
        <v>190</v>
      </c>
      <c r="B30" s="48" t="s">
        <v>191</v>
      </c>
      <c r="C30" s="49" t="s">
        <v>74</v>
      </c>
      <c r="D30" s="49" t="s">
        <v>75</v>
      </c>
      <c r="E30" s="49" t="s">
        <v>76</v>
      </c>
      <c r="F30" s="49" t="s">
        <v>75</v>
      </c>
      <c r="G30" s="49" t="s">
        <v>192</v>
      </c>
      <c r="H30" s="49"/>
      <c r="I30" s="49"/>
      <c r="J30" s="49" t="s">
        <v>78</v>
      </c>
      <c r="K30" s="53" t="s">
        <v>193</v>
      </c>
      <c r="L30" s="53" t="s">
        <v>194</v>
      </c>
      <c r="M30" s="53" t="s">
        <v>194</v>
      </c>
      <c r="N30" s="27">
        <v>54</v>
      </c>
      <c r="O30" s="37"/>
      <c r="P30" s="54" t="s">
        <v>29</v>
      </c>
      <c r="Q30" s="10"/>
      <c r="R30" s="10"/>
      <c r="S30" s="40"/>
      <c r="T30" s="40"/>
      <c r="U30" s="40"/>
      <c r="V30" s="40"/>
      <c r="W30" s="40"/>
    </row>
    <row r="31" ht="61" customHeight="1" spans="1:23">
      <c r="A31" s="48" t="s">
        <v>195</v>
      </c>
      <c r="B31" s="48" t="s">
        <v>196</v>
      </c>
      <c r="C31" s="49" t="s">
        <v>74</v>
      </c>
      <c r="D31" s="49" t="s">
        <v>75</v>
      </c>
      <c r="E31" s="49" t="s">
        <v>76</v>
      </c>
      <c r="F31" s="49" t="s">
        <v>75</v>
      </c>
      <c r="G31" s="49" t="s">
        <v>197</v>
      </c>
      <c r="H31" s="49"/>
      <c r="I31" s="49"/>
      <c r="J31" s="49" t="s">
        <v>78</v>
      </c>
      <c r="K31" s="53">
        <v>70</v>
      </c>
      <c r="L31" s="53">
        <v>63</v>
      </c>
      <c r="M31" s="53">
        <v>63</v>
      </c>
      <c r="N31" s="27">
        <v>54</v>
      </c>
      <c r="O31" s="27"/>
      <c r="P31" s="54" t="s">
        <v>29</v>
      </c>
      <c r="Q31" s="10"/>
      <c r="R31" s="10"/>
      <c r="S31" s="40"/>
      <c r="T31" s="40"/>
      <c r="U31" s="40"/>
      <c r="V31" s="40"/>
      <c r="W31" s="40"/>
    </row>
    <row r="32" ht="387" customHeight="1" spans="1:23">
      <c r="A32" s="48" t="s">
        <v>198</v>
      </c>
      <c r="B32" s="48" t="s">
        <v>199</v>
      </c>
      <c r="C32" s="49" t="s">
        <v>74</v>
      </c>
      <c r="D32" s="49" t="s">
        <v>75</v>
      </c>
      <c r="E32" s="49" t="s">
        <v>76</v>
      </c>
      <c r="F32" s="49" t="s">
        <v>75</v>
      </c>
      <c r="G32" s="49" t="s">
        <v>200</v>
      </c>
      <c r="H32" s="49" t="s">
        <v>201</v>
      </c>
      <c r="I32" s="49"/>
      <c r="J32" s="49" t="s">
        <v>78</v>
      </c>
      <c r="K32" s="53">
        <v>120</v>
      </c>
      <c r="L32" s="53">
        <v>108</v>
      </c>
      <c r="M32" s="53">
        <v>108</v>
      </c>
      <c r="N32" s="27">
        <v>92</v>
      </c>
      <c r="O32" s="10" t="s">
        <v>202</v>
      </c>
      <c r="P32" s="54" t="s">
        <v>29</v>
      </c>
      <c r="Q32" s="10"/>
      <c r="R32" s="10"/>
      <c r="S32" s="40"/>
      <c r="T32" s="40"/>
      <c r="U32" s="40"/>
      <c r="V32" s="40"/>
      <c r="W32" s="40"/>
    </row>
    <row r="33" ht="78" spans="1:23">
      <c r="A33" s="48" t="s">
        <v>203</v>
      </c>
      <c r="B33" s="48" t="s">
        <v>204</v>
      </c>
      <c r="C33" s="49" t="s">
        <v>74</v>
      </c>
      <c r="D33" s="49" t="s">
        <v>75</v>
      </c>
      <c r="E33" s="49" t="s">
        <v>76</v>
      </c>
      <c r="F33" s="49" t="s">
        <v>75</v>
      </c>
      <c r="G33" s="49" t="s">
        <v>205</v>
      </c>
      <c r="H33" s="49"/>
      <c r="I33" s="49"/>
      <c r="J33" s="49" t="s">
        <v>78</v>
      </c>
      <c r="K33" s="53">
        <v>96</v>
      </c>
      <c r="L33" s="53">
        <v>86</v>
      </c>
      <c r="M33" s="53">
        <v>86</v>
      </c>
      <c r="N33" s="27">
        <v>73</v>
      </c>
      <c r="O33" s="10" t="s">
        <v>206</v>
      </c>
      <c r="P33" s="54" t="s">
        <v>29</v>
      </c>
      <c r="Q33" s="10"/>
      <c r="R33" s="10"/>
      <c r="S33" s="40"/>
      <c r="T33" s="40"/>
      <c r="U33" s="40"/>
      <c r="V33" s="40"/>
      <c r="W33" s="40"/>
    </row>
    <row r="34" ht="80" customHeight="1" spans="1:23">
      <c r="A34" s="48" t="s">
        <v>207</v>
      </c>
      <c r="B34" s="48" t="s">
        <v>208</v>
      </c>
      <c r="C34" s="49" t="s">
        <v>74</v>
      </c>
      <c r="D34" s="49" t="s">
        <v>75</v>
      </c>
      <c r="E34" s="49" t="s">
        <v>76</v>
      </c>
      <c r="F34" s="49" t="s">
        <v>75</v>
      </c>
      <c r="G34" s="49" t="s">
        <v>209</v>
      </c>
      <c r="H34" s="49"/>
      <c r="I34" s="49"/>
      <c r="J34" s="49" t="s">
        <v>78</v>
      </c>
      <c r="K34" s="53">
        <v>72</v>
      </c>
      <c r="L34" s="53">
        <v>65</v>
      </c>
      <c r="M34" s="53">
        <v>65</v>
      </c>
      <c r="N34" s="27">
        <v>55</v>
      </c>
      <c r="O34" s="10" t="s">
        <v>210</v>
      </c>
      <c r="P34" s="54" t="s">
        <v>29</v>
      </c>
      <c r="Q34" s="10"/>
      <c r="R34" s="10"/>
      <c r="S34" s="40"/>
      <c r="T34" s="40"/>
      <c r="U34" s="40"/>
      <c r="V34" s="40"/>
      <c r="W34" s="40"/>
    </row>
    <row r="35" ht="80" customHeight="1" spans="1:23">
      <c r="A35" s="48" t="s">
        <v>211</v>
      </c>
      <c r="B35" s="48" t="s">
        <v>212</v>
      </c>
      <c r="C35" s="49" t="s">
        <v>74</v>
      </c>
      <c r="D35" s="48" t="s">
        <v>75</v>
      </c>
      <c r="E35" s="49" t="s">
        <v>76</v>
      </c>
      <c r="F35" s="48" t="s">
        <v>75</v>
      </c>
      <c r="G35" s="49" t="s">
        <v>213</v>
      </c>
      <c r="H35" s="49"/>
      <c r="I35" s="49"/>
      <c r="J35" s="49" t="s">
        <v>78</v>
      </c>
      <c r="K35" s="53">
        <v>20</v>
      </c>
      <c r="L35" s="53">
        <v>20</v>
      </c>
      <c r="M35" s="53">
        <v>20</v>
      </c>
      <c r="N35" s="27">
        <v>17</v>
      </c>
      <c r="O35" s="10" t="s">
        <v>214</v>
      </c>
      <c r="P35" s="54" t="s">
        <v>29</v>
      </c>
      <c r="Q35" s="10"/>
      <c r="R35" s="10"/>
      <c r="S35" s="40"/>
      <c r="T35" s="40"/>
      <c r="U35" s="40"/>
      <c r="V35" s="40"/>
      <c r="W35" s="40"/>
    </row>
    <row r="36" ht="384" customHeight="1" spans="1:23">
      <c r="A36" s="48" t="s">
        <v>215</v>
      </c>
      <c r="B36" s="48" t="s">
        <v>216</v>
      </c>
      <c r="C36" s="49" t="s">
        <v>74</v>
      </c>
      <c r="D36" s="49" t="s">
        <v>75</v>
      </c>
      <c r="E36" s="49" t="s">
        <v>76</v>
      </c>
      <c r="F36" s="49" t="s">
        <v>75</v>
      </c>
      <c r="G36" s="49" t="s">
        <v>217</v>
      </c>
      <c r="H36" s="49" t="s">
        <v>218</v>
      </c>
      <c r="I36" s="49"/>
      <c r="J36" s="49" t="s">
        <v>78</v>
      </c>
      <c r="K36" s="53">
        <v>120</v>
      </c>
      <c r="L36" s="53">
        <v>108</v>
      </c>
      <c r="M36" s="53">
        <v>108</v>
      </c>
      <c r="N36" s="27">
        <v>92</v>
      </c>
      <c r="O36" s="10" t="s">
        <v>202</v>
      </c>
      <c r="P36" s="54" t="s">
        <v>29</v>
      </c>
      <c r="Q36" s="10"/>
      <c r="R36" s="10"/>
      <c r="S36" s="40"/>
      <c r="T36" s="40"/>
      <c r="U36" s="40"/>
      <c r="V36" s="40"/>
      <c r="W36" s="40"/>
    </row>
    <row r="37" ht="78" spans="1:23">
      <c r="A37" s="48" t="s">
        <v>219</v>
      </c>
      <c r="B37" s="48" t="s">
        <v>220</v>
      </c>
      <c r="C37" s="49" t="s">
        <v>74</v>
      </c>
      <c r="D37" s="49" t="s">
        <v>75</v>
      </c>
      <c r="E37" s="49" t="s">
        <v>76</v>
      </c>
      <c r="F37" s="49" t="s">
        <v>75</v>
      </c>
      <c r="G37" s="49" t="s">
        <v>221</v>
      </c>
      <c r="H37" s="49"/>
      <c r="I37" s="49"/>
      <c r="J37" s="49" t="s">
        <v>78</v>
      </c>
      <c r="K37" s="53">
        <v>96</v>
      </c>
      <c r="L37" s="53">
        <v>86</v>
      </c>
      <c r="M37" s="53">
        <v>86</v>
      </c>
      <c r="N37" s="27">
        <v>73</v>
      </c>
      <c r="O37" s="10" t="s">
        <v>206</v>
      </c>
      <c r="P37" s="54" t="s">
        <v>29</v>
      </c>
      <c r="Q37" s="10"/>
      <c r="R37" s="10"/>
      <c r="S37" s="40"/>
      <c r="T37" s="40"/>
      <c r="U37" s="40"/>
      <c r="V37" s="40"/>
      <c r="W37" s="40"/>
    </row>
    <row r="38" ht="82" customHeight="1" spans="1:23">
      <c r="A38" s="48" t="s">
        <v>222</v>
      </c>
      <c r="B38" s="48" t="s">
        <v>223</v>
      </c>
      <c r="C38" s="49" t="s">
        <v>74</v>
      </c>
      <c r="D38" s="49" t="s">
        <v>75</v>
      </c>
      <c r="E38" s="49" t="s">
        <v>76</v>
      </c>
      <c r="F38" s="49" t="s">
        <v>75</v>
      </c>
      <c r="G38" s="49" t="s">
        <v>224</v>
      </c>
      <c r="H38" s="49"/>
      <c r="I38" s="49"/>
      <c r="J38" s="49" t="s">
        <v>78</v>
      </c>
      <c r="K38" s="53">
        <v>72</v>
      </c>
      <c r="L38" s="53">
        <v>65</v>
      </c>
      <c r="M38" s="53">
        <v>65</v>
      </c>
      <c r="N38" s="27">
        <v>55</v>
      </c>
      <c r="O38" s="10" t="s">
        <v>210</v>
      </c>
      <c r="P38" s="54" t="s">
        <v>29</v>
      </c>
      <c r="Q38" s="10"/>
      <c r="R38" s="10"/>
      <c r="S38" s="40"/>
      <c r="T38" s="40"/>
      <c r="U38" s="40"/>
      <c r="V38" s="40"/>
      <c r="W38" s="40"/>
    </row>
    <row r="39" ht="83" customHeight="1" spans="1:23">
      <c r="A39" s="48" t="s">
        <v>225</v>
      </c>
      <c r="B39" s="48" t="s">
        <v>226</v>
      </c>
      <c r="C39" s="49" t="s">
        <v>74</v>
      </c>
      <c r="D39" s="48" t="s">
        <v>75</v>
      </c>
      <c r="E39" s="49" t="s">
        <v>76</v>
      </c>
      <c r="F39" s="48" t="s">
        <v>75</v>
      </c>
      <c r="G39" s="49" t="s">
        <v>227</v>
      </c>
      <c r="H39" s="49"/>
      <c r="I39" s="49"/>
      <c r="J39" s="49" t="s">
        <v>78</v>
      </c>
      <c r="K39" s="53">
        <v>20</v>
      </c>
      <c r="L39" s="53">
        <v>20</v>
      </c>
      <c r="M39" s="53">
        <v>20</v>
      </c>
      <c r="N39" s="27">
        <v>17</v>
      </c>
      <c r="O39" s="10" t="s">
        <v>214</v>
      </c>
      <c r="P39" s="54" t="s">
        <v>29</v>
      </c>
      <c r="Q39" s="10"/>
      <c r="R39" s="10"/>
      <c r="S39" s="40"/>
      <c r="T39" s="40"/>
      <c r="U39" s="40"/>
      <c r="V39" s="40"/>
      <c r="W39" s="40"/>
    </row>
    <row r="40" ht="385" customHeight="1" spans="1:23">
      <c r="A40" s="48" t="s">
        <v>228</v>
      </c>
      <c r="B40" s="48" t="s">
        <v>229</v>
      </c>
      <c r="C40" s="49" t="s">
        <v>74</v>
      </c>
      <c r="D40" s="49" t="s">
        <v>75</v>
      </c>
      <c r="E40" s="49" t="s">
        <v>76</v>
      </c>
      <c r="F40" s="49" t="s">
        <v>75</v>
      </c>
      <c r="G40" s="49" t="s">
        <v>230</v>
      </c>
      <c r="H40" s="49" t="s">
        <v>231</v>
      </c>
      <c r="I40" s="49"/>
      <c r="J40" s="49" t="s">
        <v>78</v>
      </c>
      <c r="K40" s="53">
        <v>230</v>
      </c>
      <c r="L40" s="53">
        <v>207</v>
      </c>
      <c r="M40" s="53">
        <v>207</v>
      </c>
      <c r="N40" s="27">
        <v>176</v>
      </c>
      <c r="O40" s="27" t="s">
        <v>232</v>
      </c>
      <c r="P40" s="54" t="s">
        <v>29</v>
      </c>
      <c r="Q40" s="10"/>
      <c r="R40" s="10"/>
      <c r="S40" s="40"/>
      <c r="T40" s="40"/>
      <c r="U40" s="40"/>
      <c r="V40" s="40"/>
      <c r="W40" s="40"/>
    </row>
    <row r="41" ht="78" spans="1:23">
      <c r="A41" s="48" t="s">
        <v>233</v>
      </c>
      <c r="B41" s="48" t="s">
        <v>234</v>
      </c>
      <c r="C41" s="49" t="s">
        <v>74</v>
      </c>
      <c r="D41" s="49" t="s">
        <v>75</v>
      </c>
      <c r="E41" s="49" t="s">
        <v>76</v>
      </c>
      <c r="F41" s="49" t="s">
        <v>75</v>
      </c>
      <c r="G41" s="49" t="s">
        <v>235</v>
      </c>
      <c r="H41" s="49"/>
      <c r="I41" s="49"/>
      <c r="J41" s="49" t="s">
        <v>78</v>
      </c>
      <c r="K41" s="53">
        <v>230</v>
      </c>
      <c r="L41" s="53">
        <v>207</v>
      </c>
      <c r="M41" s="53">
        <v>207</v>
      </c>
      <c r="N41" s="27">
        <v>176</v>
      </c>
      <c r="O41" s="27" t="s">
        <v>236</v>
      </c>
      <c r="P41" s="54" t="s">
        <v>29</v>
      </c>
      <c r="Q41" s="10"/>
      <c r="R41" s="10"/>
      <c r="S41" s="40"/>
      <c r="T41" s="40"/>
      <c r="U41" s="40"/>
      <c r="V41" s="40"/>
      <c r="W41" s="40"/>
    </row>
    <row r="42" ht="110" customHeight="1" spans="1:23">
      <c r="A42" s="48" t="s">
        <v>237</v>
      </c>
      <c r="B42" s="48" t="s">
        <v>238</v>
      </c>
      <c r="C42" s="49" t="s">
        <v>74</v>
      </c>
      <c r="D42" s="49" t="s">
        <v>75</v>
      </c>
      <c r="E42" s="49" t="s">
        <v>76</v>
      </c>
      <c r="F42" s="49" t="s">
        <v>75</v>
      </c>
      <c r="G42" s="49" t="s">
        <v>239</v>
      </c>
      <c r="H42" s="49"/>
      <c r="I42" s="49"/>
      <c r="J42" s="49" t="s">
        <v>78</v>
      </c>
      <c r="K42" s="53">
        <v>184</v>
      </c>
      <c r="L42" s="53">
        <v>166</v>
      </c>
      <c r="M42" s="53">
        <v>166</v>
      </c>
      <c r="N42" s="27">
        <v>141</v>
      </c>
      <c r="O42" s="27" t="s">
        <v>240</v>
      </c>
      <c r="P42" s="54" t="s">
        <v>29</v>
      </c>
      <c r="Q42" s="10"/>
      <c r="R42" s="10"/>
      <c r="S42" s="40"/>
      <c r="T42" s="40"/>
      <c r="U42" s="40"/>
      <c r="V42" s="40"/>
      <c r="W42" s="40"/>
    </row>
    <row r="43" ht="84" customHeight="1" spans="1:23">
      <c r="A43" s="48" t="s">
        <v>241</v>
      </c>
      <c r="B43" s="48" t="s">
        <v>242</v>
      </c>
      <c r="C43" s="49" t="s">
        <v>74</v>
      </c>
      <c r="D43" s="49" t="s">
        <v>75</v>
      </c>
      <c r="E43" s="49" t="s">
        <v>76</v>
      </c>
      <c r="F43" s="49" t="s">
        <v>75</v>
      </c>
      <c r="G43" s="49" t="s">
        <v>243</v>
      </c>
      <c r="H43" s="49"/>
      <c r="I43" s="49"/>
      <c r="J43" s="49" t="s">
        <v>78</v>
      </c>
      <c r="K43" s="53">
        <f t="shared" ref="K43:M43" si="0">K40*0.4</f>
        <v>92</v>
      </c>
      <c r="L43" s="53">
        <f t="shared" si="0"/>
        <v>82.8</v>
      </c>
      <c r="M43" s="53">
        <f t="shared" si="0"/>
        <v>82.8</v>
      </c>
      <c r="N43" s="27">
        <v>70</v>
      </c>
      <c r="O43" s="27" t="s">
        <v>244</v>
      </c>
      <c r="P43" s="54" t="s">
        <v>29</v>
      </c>
      <c r="Q43" s="10"/>
      <c r="R43" s="10"/>
      <c r="S43" s="40"/>
      <c r="T43" s="40"/>
      <c r="U43" s="40"/>
      <c r="V43" s="40"/>
      <c r="W43" s="40"/>
    </row>
    <row r="44" ht="88" customHeight="1" spans="1:23">
      <c r="A44" s="48" t="s">
        <v>245</v>
      </c>
      <c r="B44" s="48" t="s">
        <v>246</v>
      </c>
      <c r="C44" s="49" t="s">
        <v>74</v>
      </c>
      <c r="D44" s="49" t="s">
        <v>75</v>
      </c>
      <c r="E44" s="49" t="s">
        <v>76</v>
      </c>
      <c r="F44" s="49" t="s">
        <v>75</v>
      </c>
      <c r="G44" s="49" t="s">
        <v>247</v>
      </c>
      <c r="H44" s="49"/>
      <c r="I44" s="49"/>
      <c r="J44" s="49" t="s">
        <v>78</v>
      </c>
      <c r="K44" s="53">
        <v>20</v>
      </c>
      <c r="L44" s="53">
        <v>20</v>
      </c>
      <c r="M44" s="53">
        <v>20</v>
      </c>
      <c r="N44" s="27">
        <v>17</v>
      </c>
      <c r="O44" s="27" t="s">
        <v>214</v>
      </c>
      <c r="P44" s="54" t="s">
        <v>29</v>
      </c>
      <c r="Q44" s="10"/>
      <c r="R44" s="10"/>
      <c r="S44" s="40"/>
      <c r="T44" s="40"/>
      <c r="U44" s="40"/>
      <c r="V44" s="40"/>
      <c r="W44" s="40"/>
    </row>
    <row r="45" ht="127" customHeight="1" spans="1:23">
      <c r="A45" s="48" t="s">
        <v>248</v>
      </c>
      <c r="B45" s="48" t="s">
        <v>249</v>
      </c>
      <c r="C45" s="49" t="s">
        <v>74</v>
      </c>
      <c r="D45" s="49" t="s">
        <v>75</v>
      </c>
      <c r="E45" s="49" t="s">
        <v>76</v>
      </c>
      <c r="F45" s="49" t="s">
        <v>75</v>
      </c>
      <c r="G45" s="49" t="s">
        <v>250</v>
      </c>
      <c r="H45" s="49"/>
      <c r="I45" s="49"/>
      <c r="J45" s="49" t="s">
        <v>78</v>
      </c>
      <c r="K45" s="53">
        <v>184</v>
      </c>
      <c r="L45" s="53">
        <v>166</v>
      </c>
      <c r="M45" s="53">
        <v>166</v>
      </c>
      <c r="N45" s="27">
        <v>141</v>
      </c>
      <c r="O45" s="27" t="s">
        <v>240</v>
      </c>
      <c r="P45" s="54" t="s">
        <v>29</v>
      </c>
      <c r="Q45" s="10"/>
      <c r="R45" s="10"/>
      <c r="S45" s="40"/>
      <c r="T45" s="40"/>
      <c r="U45" s="40"/>
      <c r="V45" s="40"/>
      <c r="W45" s="40"/>
    </row>
    <row r="46" ht="108" customHeight="1" spans="1:23">
      <c r="A46" s="48" t="s">
        <v>251</v>
      </c>
      <c r="B46" s="48" t="s">
        <v>252</v>
      </c>
      <c r="C46" s="49" t="s">
        <v>74</v>
      </c>
      <c r="D46" s="49" t="s">
        <v>75</v>
      </c>
      <c r="E46" s="49" t="s">
        <v>76</v>
      </c>
      <c r="F46" s="49" t="s">
        <v>75</v>
      </c>
      <c r="G46" s="49" t="s">
        <v>253</v>
      </c>
      <c r="H46" s="49"/>
      <c r="I46" s="49"/>
      <c r="J46" s="49" t="s">
        <v>78</v>
      </c>
      <c r="K46" s="53">
        <v>92</v>
      </c>
      <c r="L46" s="53">
        <v>82.8</v>
      </c>
      <c r="M46" s="53">
        <v>82.8</v>
      </c>
      <c r="N46" s="27">
        <v>70</v>
      </c>
      <c r="O46" s="27" t="s">
        <v>244</v>
      </c>
      <c r="P46" s="54" t="s">
        <v>29</v>
      </c>
      <c r="Q46" s="10"/>
      <c r="R46" s="10"/>
      <c r="S46" s="40"/>
      <c r="T46" s="40"/>
      <c r="U46" s="40"/>
      <c r="V46" s="40"/>
      <c r="W46" s="40"/>
    </row>
    <row r="47" ht="96" customHeight="1" spans="1:23">
      <c r="A47" s="48" t="s">
        <v>254</v>
      </c>
      <c r="B47" s="48" t="s">
        <v>255</v>
      </c>
      <c r="C47" s="49" t="s">
        <v>74</v>
      </c>
      <c r="D47" s="49" t="s">
        <v>75</v>
      </c>
      <c r="E47" s="49" t="s">
        <v>76</v>
      </c>
      <c r="F47" s="49" t="s">
        <v>75</v>
      </c>
      <c r="G47" s="49" t="s">
        <v>256</v>
      </c>
      <c r="H47" s="49"/>
      <c r="I47" s="49"/>
      <c r="J47" s="49" t="s">
        <v>78</v>
      </c>
      <c r="K47" s="53">
        <v>20</v>
      </c>
      <c r="L47" s="53">
        <v>20</v>
      </c>
      <c r="M47" s="53">
        <v>20</v>
      </c>
      <c r="N47" s="27">
        <v>17</v>
      </c>
      <c r="O47" s="27" t="s">
        <v>214</v>
      </c>
      <c r="P47" s="54" t="s">
        <v>29</v>
      </c>
      <c r="Q47" s="10"/>
      <c r="R47" s="10"/>
      <c r="S47" s="40"/>
      <c r="T47" s="40"/>
      <c r="U47" s="40"/>
      <c r="V47" s="40"/>
      <c r="W47" s="40"/>
    </row>
    <row r="48" ht="147" customHeight="1" spans="1:23">
      <c r="A48" s="48" t="s">
        <v>257</v>
      </c>
      <c r="B48" s="48" t="s">
        <v>258</v>
      </c>
      <c r="C48" s="49" t="s">
        <v>74</v>
      </c>
      <c r="D48" s="49" t="s">
        <v>75</v>
      </c>
      <c r="E48" s="49" t="s">
        <v>76</v>
      </c>
      <c r="F48" s="49" t="s">
        <v>75</v>
      </c>
      <c r="G48" s="49" t="s">
        <v>259</v>
      </c>
      <c r="H48" s="49" t="s">
        <v>260</v>
      </c>
      <c r="I48" s="49"/>
      <c r="J48" s="49" t="s">
        <v>78</v>
      </c>
      <c r="K48" s="53">
        <v>32</v>
      </c>
      <c r="L48" s="53">
        <v>30</v>
      </c>
      <c r="M48" s="53">
        <v>30</v>
      </c>
      <c r="N48" s="27">
        <v>26</v>
      </c>
      <c r="O48" s="26" t="s">
        <v>261</v>
      </c>
      <c r="P48" s="54" t="s">
        <v>29</v>
      </c>
      <c r="Q48" s="10"/>
      <c r="R48" s="10"/>
      <c r="S48" s="40"/>
      <c r="T48" s="40"/>
      <c r="U48" s="40"/>
      <c r="V48" s="40"/>
      <c r="W48" s="40"/>
    </row>
    <row r="49" ht="75" customHeight="1" spans="1:23">
      <c r="A49" s="48" t="s">
        <v>262</v>
      </c>
      <c r="B49" s="48" t="s">
        <v>263</v>
      </c>
      <c r="C49" s="49" t="s">
        <v>74</v>
      </c>
      <c r="D49" s="49" t="s">
        <v>75</v>
      </c>
      <c r="E49" s="49" t="s">
        <v>76</v>
      </c>
      <c r="F49" s="49" t="s">
        <v>75</v>
      </c>
      <c r="G49" s="49" t="s">
        <v>264</v>
      </c>
      <c r="H49" s="49"/>
      <c r="I49" s="49"/>
      <c r="J49" s="49" t="s">
        <v>78</v>
      </c>
      <c r="K49" s="53">
        <v>90</v>
      </c>
      <c r="L49" s="53">
        <v>81</v>
      </c>
      <c r="M49" s="53">
        <v>81</v>
      </c>
      <c r="N49" s="27">
        <v>69</v>
      </c>
      <c r="O49" s="26" t="s">
        <v>265</v>
      </c>
      <c r="P49" s="54" t="s">
        <v>29</v>
      </c>
      <c r="Q49" s="10"/>
      <c r="R49" s="10"/>
      <c r="S49" s="40"/>
      <c r="T49" s="40"/>
      <c r="U49" s="40"/>
      <c r="V49" s="40"/>
      <c r="W49" s="40"/>
    </row>
    <row r="50" ht="97" customHeight="1" spans="1:23">
      <c r="A50" s="26" t="s">
        <v>266</v>
      </c>
      <c r="B50" s="26" t="s">
        <v>267</v>
      </c>
      <c r="C50" s="27" t="s">
        <v>74</v>
      </c>
      <c r="D50" s="27" t="s">
        <v>75</v>
      </c>
      <c r="E50" s="27" t="s">
        <v>76</v>
      </c>
      <c r="F50" s="27" t="s">
        <v>75</v>
      </c>
      <c r="G50" s="27" t="s">
        <v>268</v>
      </c>
      <c r="H50" s="27"/>
      <c r="I50" s="27"/>
      <c r="J50" s="27" t="s">
        <v>269</v>
      </c>
      <c r="K50" s="51">
        <v>160</v>
      </c>
      <c r="L50" s="51">
        <v>150</v>
      </c>
      <c r="M50" s="51">
        <v>150</v>
      </c>
      <c r="N50" s="27">
        <v>128</v>
      </c>
      <c r="O50" s="27" t="s">
        <v>270</v>
      </c>
      <c r="P50" s="10" t="s">
        <v>29</v>
      </c>
      <c r="Q50" s="10"/>
      <c r="R50" s="10"/>
      <c r="S50" s="40"/>
      <c r="T50" s="40"/>
      <c r="U50" s="40"/>
      <c r="V50" s="40"/>
      <c r="W50" s="40"/>
    </row>
    <row r="51" ht="111" customHeight="1" spans="1:23">
      <c r="A51" s="26" t="s">
        <v>271</v>
      </c>
      <c r="B51" s="26" t="s">
        <v>272</v>
      </c>
      <c r="C51" s="27" t="s">
        <v>74</v>
      </c>
      <c r="D51" s="27">
        <v>6</v>
      </c>
      <c r="E51" s="27" t="s">
        <v>76</v>
      </c>
      <c r="F51" s="26" t="s">
        <v>75</v>
      </c>
      <c r="G51" s="27" t="s">
        <v>273</v>
      </c>
      <c r="H51" s="27"/>
      <c r="I51" s="27"/>
      <c r="J51" s="27" t="s">
        <v>269</v>
      </c>
      <c r="K51" s="51">
        <v>450</v>
      </c>
      <c r="L51" s="51">
        <v>405</v>
      </c>
      <c r="M51" s="51">
        <v>405</v>
      </c>
      <c r="N51" s="27">
        <v>344</v>
      </c>
      <c r="O51" s="27" t="s">
        <v>274</v>
      </c>
      <c r="P51" s="10" t="s">
        <v>29</v>
      </c>
      <c r="Q51" s="10"/>
      <c r="R51" s="10"/>
      <c r="S51" s="40"/>
      <c r="T51" s="40"/>
      <c r="U51" s="40"/>
      <c r="V51" s="40"/>
      <c r="W51" s="40"/>
    </row>
    <row r="52" ht="39" customHeight="1" spans="1:23">
      <c r="A52" s="26" t="s">
        <v>275</v>
      </c>
      <c r="B52" s="26" t="s">
        <v>276</v>
      </c>
      <c r="C52" s="27" t="s">
        <v>74</v>
      </c>
      <c r="D52" s="27" t="s">
        <v>75</v>
      </c>
      <c r="E52" s="27" t="s">
        <v>76</v>
      </c>
      <c r="F52" s="27" t="s">
        <v>75</v>
      </c>
      <c r="G52" s="27" t="s">
        <v>277</v>
      </c>
      <c r="H52" s="27"/>
      <c r="I52" s="27"/>
      <c r="J52" s="27" t="s">
        <v>278</v>
      </c>
      <c r="K52" s="51">
        <v>12</v>
      </c>
      <c r="L52" s="51">
        <v>11</v>
      </c>
      <c r="M52" s="51">
        <v>11</v>
      </c>
      <c r="N52" s="27">
        <v>9.4</v>
      </c>
      <c r="O52" s="27" t="s">
        <v>85</v>
      </c>
      <c r="P52" s="10" t="s">
        <v>29</v>
      </c>
      <c r="Q52" s="10"/>
      <c r="R52" s="10"/>
      <c r="S52" s="40"/>
      <c r="T52" s="40"/>
      <c r="U52" s="40"/>
      <c r="V52" s="40"/>
      <c r="W52" s="40"/>
    </row>
    <row r="53" ht="39" customHeight="1" spans="1:23">
      <c r="A53" s="26" t="s">
        <v>279</v>
      </c>
      <c r="B53" s="26" t="s">
        <v>280</v>
      </c>
      <c r="C53" s="27" t="s">
        <v>74</v>
      </c>
      <c r="D53" s="27" t="s">
        <v>75</v>
      </c>
      <c r="E53" s="27" t="s">
        <v>76</v>
      </c>
      <c r="F53" s="27" t="s">
        <v>75</v>
      </c>
      <c r="G53" s="27" t="s">
        <v>281</v>
      </c>
      <c r="H53" s="27" t="s">
        <v>129</v>
      </c>
      <c r="I53" s="27"/>
      <c r="J53" s="27" t="s">
        <v>90</v>
      </c>
      <c r="K53" s="51" t="s">
        <v>282</v>
      </c>
      <c r="L53" s="51" t="s">
        <v>283</v>
      </c>
      <c r="M53" s="51" t="s">
        <v>283</v>
      </c>
      <c r="N53" s="27">
        <v>102</v>
      </c>
      <c r="O53" s="27" t="s">
        <v>284</v>
      </c>
      <c r="P53" s="10" t="s">
        <v>29</v>
      </c>
      <c r="Q53" s="10"/>
      <c r="R53" s="10"/>
      <c r="S53" s="40"/>
      <c r="T53" s="40"/>
      <c r="U53" s="40"/>
      <c r="V53" s="40"/>
      <c r="W53" s="40"/>
    </row>
    <row r="54" ht="37" customHeight="1" spans="1:23">
      <c r="A54" s="26" t="s">
        <v>285</v>
      </c>
      <c r="B54" s="26" t="s">
        <v>286</v>
      </c>
      <c r="C54" s="27" t="s">
        <v>287</v>
      </c>
      <c r="D54" s="27" t="s">
        <v>288</v>
      </c>
      <c r="E54" s="27" t="s">
        <v>289</v>
      </c>
      <c r="F54" s="27" t="s">
        <v>290</v>
      </c>
      <c r="G54" s="27" t="s">
        <v>291</v>
      </c>
      <c r="H54" s="27" t="s">
        <v>292</v>
      </c>
      <c r="I54" s="27"/>
      <c r="J54" s="27" t="s">
        <v>293</v>
      </c>
      <c r="K54" s="51">
        <v>7</v>
      </c>
      <c r="L54" s="51">
        <v>6</v>
      </c>
      <c r="M54" s="51">
        <v>6</v>
      </c>
      <c r="N54" s="27">
        <v>5</v>
      </c>
      <c r="O54" s="27"/>
      <c r="P54" s="10" t="s">
        <v>29</v>
      </c>
      <c r="Q54" s="10"/>
      <c r="R54" s="10"/>
      <c r="S54" s="40"/>
      <c r="T54" s="40"/>
      <c r="U54" s="40"/>
      <c r="V54" s="40"/>
      <c r="W54" s="40"/>
    </row>
  </sheetData>
  <mergeCells count="1">
    <mergeCell ref="A2:R2"/>
  </mergeCells>
  <pageMargins left="0.751388888888889" right="0.751388888888889" top="1" bottom="1" header="0.511805555555556" footer="0.511805555555556"/>
  <pageSetup paperSize="9" scale="75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24"/>
  <sheetViews>
    <sheetView workbookViewId="0">
      <selection activeCell="J50" sqref="J50"/>
    </sheetView>
  </sheetViews>
  <sheetFormatPr defaultColWidth="9" defaultRowHeight="15.6"/>
  <cols>
    <col min="1" max="1" width="14.25" style="16" customWidth="1"/>
    <col min="2" max="2" width="13.25" style="16" customWidth="1"/>
    <col min="3" max="3" width="7.12962962962963" style="16" customWidth="1"/>
    <col min="4" max="4" width="5.87962962962963" style="16" customWidth="1"/>
    <col min="5" max="5" width="7.62962962962963" style="16" customWidth="1"/>
    <col min="6" max="6" width="5.5" style="16" customWidth="1"/>
    <col min="7" max="7" width="11.6296296296296" style="16" customWidth="1"/>
    <col min="8" max="8" width="12" style="16" customWidth="1"/>
    <col min="9" max="9" width="11.5" style="16" customWidth="1"/>
    <col min="10" max="10" width="5.75" style="16" customWidth="1"/>
    <col min="11" max="11" width="8.75" style="16" customWidth="1"/>
    <col min="12" max="12" width="9.25" style="16" customWidth="1"/>
    <col min="13" max="13" width="9" style="16" customWidth="1"/>
    <col min="14" max="14" width="6.87962962962963" style="17" customWidth="1"/>
    <col min="15" max="15" width="12.8796296296296" style="17" customWidth="1"/>
    <col min="16" max="16" width="6.12962962962963" style="16" customWidth="1"/>
    <col min="17" max="17" width="8.37962962962963" style="16" customWidth="1"/>
    <col min="18" max="18" width="7.12962962962963" style="16" customWidth="1"/>
    <col min="19" max="16384" width="9" style="16"/>
  </cols>
  <sheetData>
    <row r="1" s="14" customFormat="1" ht="25.8" spans="1:15">
      <c r="A1" s="18" t="s">
        <v>294</v>
      </c>
      <c r="N1" s="33"/>
      <c r="O1" s="33"/>
    </row>
    <row r="2" s="15" customFormat="1" ht="25.8" spans="1:23">
      <c r="A2" s="18" t="s">
        <v>295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38"/>
      <c r="T2" s="38"/>
      <c r="U2" s="38"/>
      <c r="V2" s="38"/>
      <c r="W2" s="38"/>
    </row>
    <row r="3" spans="2:23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39" t="s">
        <v>2</v>
      </c>
      <c r="R3" s="19"/>
      <c r="S3" s="40"/>
      <c r="T3" s="40"/>
      <c r="U3" s="40"/>
      <c r="V3" s="40"/>
      <c r="W3" s="40"/>
    </row>
    <row r="4" s="14" customFormat="1" ht="46.8" spans="1:23">
      <c r="A4" s="20" t="s">
        <v>3</v>
      </c>
      <c r="B4" s="20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21" t="s">
        <v>9</v>
      </c>
      <c r="H4" s="21" t="s">
        <v>10</v>
      </c>
      <c r="I4" s="21" t="s">
        <v>11</v>
      </c>
      <c r="J4" s="21" t="s">
        <v>12</v>
      </c>
      <c r="K4" s="21" t="s">
        <v>13</v>
      </c>
      <c r="L4" s="21" t="s">
        <v>14</v>
      </c>
      <c r="M4" s="21" t="s">
        <v>15</v>
      </c>
      <c r="N4" s="21" t="s">
        <v>16</v>
      </c>
      <c r="O4" s="21" t="s">
        <v>17</v>
      </c>
      <c r="P4" s="34" t="s">
        <v>18</v>
      </c>
      <c r="Q4" s="20" t="s">
        <v>19</v>
      </c>
      <c r="R4" s="20" t="s">
        <v>20</v>
      </c>
      <c r="S4" s="41"/>
      <c r="T4" s="41"/>
      <c r="U4" s="41"/>
      <c r="V4" s="41"/>
      <c r="W4" s="41"/>
    </row>
    <row r="5" ht="103" customHeight="1" spans="1:23">
      <c r="A5" s="22" t="s">
        <v>296</v>
      </c>
      <c r="B5" s="22" t="s">
        <v>297</v>
      </c>
      <c r="C5" s="23" t="s">
        <v>298</v>
      </c>
      <c r="D5" s="23" t="s">
        <v>299</v>
      </c>
      <c r="E5" s="23" t="s">
        <v>298</v>
      </c>
      <c r="F5" s="23" t="s">
        <v>300</v>
      </c>
      <c r="G5" s="23" t="s">
        <v>301</v>
      </c>
      <c r="H5" s="23"/>
      <c r="I5" s="23" t="s">
        <v>302</v>
      </c>
      <c r="J5" s="35" t="s">
        <v>90</v>
      </c>
      <c r="K5" s="36" t="s">
        <v>303</v>
      </c>
      <c r="L5" s="36" t="s">
        <v>303</v>
      </c>
      <c r="M5" s="36" t="s">
        <v>303</v>
      </c>
      <c r="N5" s="35">
        <v>4</v>
      </c>
      <c r="O5" s="35" t="s">
        <v>304</v>
      </c>
      <c r="P5" s="10" t="s">
        <v>29</v>
      </c>
      <c r="Q5" s="42"/>
      <c r="R5" s="37"/>
      <c r="S5" s="40"/>
      <c r="T5" s="40"/>
      <c r="U5" s="40"/>
      <c r="V5" s="40"/>
      <c r="W5" s="40"/>
    </row>
    <row r="6" ht="78" customHeight="1" spans="1:23">
      <c r="A6" s="22" t="s">
        <v>305</v>
      </c>
      <c r="B6" s="22" t="s">
        <v>306</v>
      </c>
      <c r="C6" s="23" t="s">
        <v>298</v>
      </c>
      <c r="D6" s="23" t="s">
        <v>299</v>
      </c>
      <c r="E6" s="23" t="s">
        <v>298</v>
      </c>
      <c r="F6" s="23" t="s">
        <v>300</v>
      </c>
      <c r="G6" s="23" t="s">
        <v>307</v>
      </c>
      <c r="H6" s="23"/>
      <c r="I6" s="23"/>
      <c r="J6" s="35" t="s">
        <v>90</v>
      </c>
      <c r="K6" s="36">
        <v>3</v>
      </c>
      <c r="L6" s="36">
        <v>3</v>
      </c>
      <c r="M6" s="36">
        <v>3</v>
      </c>
      <c r="N6" s="35">
        <v>2.6</v>
      </c>
      <c r="O6" s="35"/>
      <c r="P6" s="10" t="s">
        <v>29</v>
      </c>
      <c r="Q6" s="42"/>
      <c r="R6" s="37"/>
      <c r="S6" s="40"/>
      <c r="T6" s="40"/>
      <c r="U6" s="40"/>
      <c r="V6" s="40"/>
      <c r="W6" s="40"/>
    </row>
    <row r="7" ht="175" customHeight="1" spans="1:23">
      <c r="A7" s="22" t="s">
        <v>308</v>
      </c>
      <c r="B7" s="22" t="s">
        <v>309</v>
      </c>
      <c r="C7" s="23" t="s">
        <v>23</v>
      </c>
      <c r="D7" s="23" t="s">
        <v>24</v>
      </c>
      <c r="E7" s="23" t="s">
        <v>310</v>
      </c>
      <c r="F7" s="23" t="s">
        <v>311</v>
      </c>
      <c r="G7" s="23" t="s">
        <v>312</v>
      </c>
      <c r="H7" s="23" t="s">
        <v>313</v>
      </c>
      <c r="I7" s="23" t="s">
        <v>314</v>
      </c>
      <c r="J7" s="35" t="s">
        <v>90</v>
      </c>
      <c r="K7" s="36" t="s">
        <v>315</v>
      </c>
      <c r="L7" s="36" t="s">
        <v>316</v>
      </c>
      <c r="M7" s="36" t="s">
        <v>316</v>
      </c>
      <c r="N7" s="26" t="s">
        <v>79</v>
      </c>
      <c r="O7" s="35" t="s">
        <v>317</v>
      </c>
      <c r="P7" s="10" t="s">
        <v>29</v>
      </c>
      <c r="Q7" s="10"/>
      <c r="R7" s="10"/>
      <c r="S7" s="40"/>
      <c r="T7" s="40"/>
      <c r="U7" s="40"/>
      <c r="V7" s="40"/>
      <c r="W7" s="40"/>
    </row>
    <row r="8" ht="56" customHeight="1" spans="1:23">
      <c r="A8" s="22" t="s">
        <v>318</v>
      </c>
      <c r="B8" s="22" t="s">
        <v>319</v>
      </c>
      <c r="C8" s="23" t="s">
        <v>23</v>
      </c>
      <c r="D8" s="23" t="s">
        <v>24</v>
      </c>
      <c r="E8" s="23" t="s">
        <v>310</v>
      </c>
      <c r="F8" s="23" t="s">
        <v>311</v>
      </c>
      <c r="G8" s="23" t="s">
        <v>320</v>
      </c>
      <c r="H8" s="23" t="s">
        <v>321</v>
      </c>
      <c r="I8" s="23"/>
      <c r="J8" s="35" t="s">
        <v>90</v>
      </c>
      <c r="K8" s="36">
        <v>100</v>
      </c>
      <c r="L8" s="36">
        <v>90</v>
      </c>
      <c r="M8" s="36">
        <v>90</v>
      </c>
      <c r="N8" s="35">
        <v>77</v>
      </c>
      <c r="O8" s="35" t="s">
        <v>322</v>
      </c>
      <c r="P8" s="10" t="s">
        <v>29</v>
      </c>
      <c r="Q8" s="10"/>
      <c r="R8" s="10"/>
      <c r="S8" s="40"/>
      <c r="T8" s="40"/>
      <c r="U8" s="40"/>
      <c r="V8" s="40"/>
      <c r="W8" s="40"/>
    </row>
    <row r="9" ht="36" customHeight="1" spans="1:23">
      <c r="A9" s="22" t="s">
        <v>323</v>
      </c>
      <c r="B9" s="22" t="s">
        <v>324</v>
      </c>
      <c r="C9" s="23" t="s">
        <v>23</v>
      </c>
      <c r="D9" s="23" t="s">
        <v>24</v>
      </c>
      <c r="E9" s="23" t="s">
        <v>310</v>
      </c>
      <c r="F9" s="23" t="s">
        <v>311</v>
      </c>
      <c r="G9" s="23" t="s">
        <v>325</v>
      </c>
      <c r="H9" s="23"/>
      <c r="I9" s="23"/>
      <c r="J9" s="35" t="s">
        <v>90</v>
      </c>
      <c r="K9" s="36">
        <v>130</v>
      </c>
      <c r="L9" s="36">
        <v>117</v>
      </c>
      <c r="M9" s="36">
        <v>117</v>
      </c>
      <c r="N9" s="35">
        <v>100</v>
      </c>
      <c r="O9" s="35"/>
      <c r="P9" s="10" t="s">
        <v>29</v>
      </c>
      <c r="Q9" s="10"/>
      <c r="R9" s="10"/>
      <c r="S9" s="40"/>
      <c r="T9" s="40"/>
      <c r="U9" s="40"/>
      <c r="V9" s="40"/>
      <c r="W9" s="40"/>
    </row>
    <row r="10" ht="230" customHeight="1" spans="1:23">
      <c r="A10" s="22" t="s">
        <v>326</v>
      </c>
      <c r="B10" s="22" t="s">
        <v>327</v>
      </c>
      <c r="C10" s="24" t="s">
        <v>328</v>
      </c>
      <c r="D10" s="25" t="s">
        <v>290</v>
      </c>
      <c r="E10" s="24" t="s">
        <v>329</v>
      </c>
      <c r="F10" s="25" t="s">
        <v>330</v>
      </c>
      <c r="G10" s="23" t="s">
        <v>331</v>
      </c>
      <c r="H10" s="23" t="s">
        <v>332</v>
      </c>
      <c r="I10" s="23" t="s">
        <v>333</v>
      </c>
      <c r="J10" s="23" t="s">
        <v>90</v>
      </c>
      <c r="K10" s="10">
        <v>4000</v>
      </c>
      <c r="L10" s="10">
        <v>3600</v>
      </c>
      <c r="M10" s="10">
        <v>3600</v>
      </c>
      <c r="N10" s="23">
        <v>3060</v>
      </c>
      <c r="O10" s="23" t="s">
        <v>334</v>
      </c>
      <c r="P10" s="27" t="s">
        <v>29</v>
      </c>
      <c r="Q10" s="43">
        <v>0.2</v>
      </c>
      <c r="R10" s="27"/>
      <c r="S10" s="40"/>
      <c r="T10" s="40"/>
      <c r="U10" s="40"/>
      <c r="V10" s="40"/>
      <c r="W10" s="40"/>
    </row>
    <row r="11" ht="51" customHeight="1" spans="1:23">
      <c r="A11" s="22" t="s">
        <v>335</v>
      </c>
      <c r="B11" s="26" t="s">
        <v>336</v>
      </c>
      <c r="C11" s="24" t="s">
        <v>328</v>
      </c>
      <c r="D11" s="25" t="s">
        <v>290</v>
      </c>
      <c r="E11" s="24" t="s">
        <v>329</v>
      </c>
      <c r="F11" s="25" t="s">
        <v>330</v>
      </c>
      <c r="G11" s="23" t="s">
        <v>331</v>
      </c>
      <c r="H11" s="23"/>
      <c r="I11" s="23"/>
      <c r="J11" s="23" t="s">
        <v>90</v>
      </c>
      <c r="K11" s="10">
        <v>2000</v>
      </c>
      <c r="L11" s="10">
        <v>1800</v>
      </c>
      <c r="M11" s="10">
        <v>1800</v>
      </c>
      <c r="N11" s="23">
        <v>1530</v>
      </c>
      <c r="O11" s="23" t="s">
        <v>337</v>
      </c>
      <c r="P11" s="27" t="s">
        <v>29</v>
      </c>
      <c r="Q11" s="27"/>
      <c r="R11" s="27"/>
      <c r="S11" s="40"/>
      <c r="T11" s="40"/>
      <c r="U11" s="40"/>
      <c r="V11" s="40"/>
      <c r="W11" s="40"/>
    </row>
    <row r="12" ht="63" customHeight="1" spans="1:23">
      <c r="A12" s="27" t="s">
        <v>338</v>
      </c>
      <c r="B12" s="27">
        <v>311000011</v>
      </c>
      <c r="C12" s="27" t="s">
        <v>23</v>
      </c>
      <c r="D12" s="27" t="s">
        <v>24</v>
      </c>
      <c r="E12" s="27" t="s">
        <v>25</v>
      </c>
      <c r="F12" s="27" t="s">
        <v>24</v>
      </c>
      <c r="G12" s="27" t="s">
        <v>339</v>
      </c>
      <c r="H12" s="27"/>
      <c r="I12" s="27"/>
      <c r="J12" s="27" t="s">
        <v>340</v>
      </c>
      <c r="K12" s="27" t="s">
        <v>341</v>
      </c>
      <c r="L12" s="27" t="s">
        <v>341</v>
      </c>
      <c r="M12" s="27" t="s">
        <v>341</v>
      </c>
      <c r="N12" s="27">
        <v>82</v>
      </c>
      <c r="O12" s="27" t="s">
        <v>342</v>
      </c>
      <c r="P12" s="27" t="s">
        <v>29</v>
      </c>
      <c r="Q12" s="44"/>
      <c r="R12" s="37"/>
      <c r="S12" s="40"/>
      <c r="T12" s="40"/>
      <c r="U12" s="40"/>
      <c r="V12" s="40"/>
      <c r="W12" s="40"/>
    </row>
    <row r="13" ht="58" customHeight="1" spans="1:23">
      <c r="A13" s="27" t="s">
        <v>343</v>
      </c>
      <c r="B13" s="27">
        <v>31100001101</v>
      </c>
      <c r="C13" s="27" t="s">
        <v>23</v>
      </c>
      <c r="D13" s="27" t="s">
        <v>24</v>
      </c>
      <c r="E13" s="27" t="s">
        <v>25</v>
      </c>
      <c r="F13" s="27" t="s">
        <v>24</v>
      </c>
      <c r="G13" s="27" t="s">
        <v>344</v>
      </c>
      <c r="H13" s="27"/>
      <c r="I13" s="27"/>
      <c r="J13" s="27" t="s">
        <v>340</v>
      </c>
      <c r="K13" s="27">
        <v>200</v>
      </c>
      <c r="L13" s="27">
        <v>200</v>
      </c>
      <c r="M13" s="27">
        <v>200</v>
      </c>
      <c r="N13" s="27">
        <v>170</v>
      </c>
      <c r="O13" s="27"/>
      <c r="P13" s="27" t="s">
        <v>29</v>
      </c>
      <c r="Q13" s="43"/>
      <c r="R13" s="37"/>
      <c r="S13" s="40"/>
      <c r="T13" s="40"/>
      <c r="U13" s="40"/>
      <c r="V13" s="40"/>
      <c r="W13" s="40"/>
    </row>
    <row r="14" ht="36" customHeight="1" spans="1:23">
      <c r="A14" s="22" t="s">
        <v>345</v>
      </c>
      <c r="B14" s="22" t="s">
        <v>346</v>
      </c>
      <c r="C14" s="23" t="s">
        <v>328</v>
      </c>
      <c r="D14" s="23" t="s">
        <v>290</v>
      </c>
      <c r="E14" s="23" t="s">
        <v>329</v>
      </c>
      <c r="F14" s="23" t="s">
        <v>330</v>
      </c>
      <c r="G14" s="23" t="s">
        <v>347</v>
      </c>
      <c r="H14" s="23"/>
      <c r="I14" s="23"/>
      <c r="J14" s="23" t="s">
        <v>90</v>
      </c>
      <c r="K14" s="36" t="s">
        <v>348</v>
      </c>
      <c r="L14" s="36" t="s">
        <v>349</v>
      </c>
      <c r="M14" s="36" t="s">
        <v>349</v>
      </c>
      <c r="N14" s="23">
        <v>2066</v>
      </c>
      <c r="O14" s="23"/>
      <c r="P14" s="10" t="s">
        <v>29</v>
      </c>
      <c r="Q14" s="37"/>
      <c r="R14" s="37"/>
      <c r="S14" s="40"/>
      <c r="T14" s="40"/>
      <c r="U14" s="40"/>
      <c r="V14" s="40"/>
      <c r="W14" s="40"/>
    </row>
    <row r="15" ht="42" customHeight="1" spans="1:23">
      <c r="A15" s="22" t="s">
        <v>350</v>
      </c>
      <c r="B15" s="22" t="s">
        <v>351</v>
      </c>
      <c r="C15" s="23" t="s">
        <v>328</v>
      </c>
      <c r="D15" s="23" t="s">
        <v>290</v>
      </c>
      <c r="E15" s="23" t="s">
        <v>329</v>
      </c>
      <c r="F15" s="23" t="s">
        <v>330</v>
      </c>
      <c r="G15" s="23" t="s">
        <v>352</v>
      </c>
      <c r="H15" s="23"/>
      <c r="I15" s="23"/>
      <c r="J15" s="23" t="s">
        <v>90</v>
      </c>
      <c r="K15" s="36" t="s">
        <v>353</v>
      </c>
      <c r="L15" s="36" t="s">
        <v>354</v>
      </c>
      <c r="M15" s="36" t="s">
        <v>354</v>
      </c>
      <c r="N15" s="23">
        <v>2686</v>
      </c>
      <c r="O15" s="23"/>
      <c r="P15" s="10" t="s">
        <v>29</v>
      </c>
      <c r="Q15" s="37"/>
      <c r="R15" s="37"/>
      <c r="S15" s="40"/>
      <c r="T15" s="40"/>
      <c r="U15" s="40"/>
      <c r="V15" s="40"/>
      <c r="W15" s="40"/>
    </row>
    <row r="16" ht="32" customHeight="1" spans="1:23">
      <c r="A16" s="22" t="s">
        <v>355</v>
      </c>
      <c r="B16" s="22" t="s">
        <v>356</v>
      </c>
      <c r="C16" s="23" t="s">
        <v>328</v>
      </c>
      <c r="D16" s="23" t="s">
        <v>290</v>
      </c>
      <c r="E16" s="23" t="s">
        <v>329</v>
      </c>
      <c r="F16" s="23" t="s">
        <v>330</v>
      </c>
      <c r="G16" s="23" t="s">
        <v>357</v>
      </c>
      <c r="H16" s="23"/>
      <c r="I16" s="23"/>
      <c r="J16" s="23" t="s">
        <v>90</v>
      </c>
      <c r="K16" s="36" t="s">
        <v>348</v>
      </c>
      <c r="L16" s="36" t="s">
        <v>349</v>
      </c>
      <c r="M16" s="36" t="s">
        <v>349</v>
      </c>
      <c r="N16" s="23">
        <v>2066</v>
      </c>
      <c r="O16" s="23"/>
      <c r="P16" s="10" t="s">
        <v>29</v>
      </c>
      <c r="Q16" s="37"/>
      <c r="R16" s="37"/>
      <c r="S16" s="40"/>
      <c r="T16" s="40"/>
      <c r="U16" s="40"/>
      <c r="V16" s="40"/>
      <c r="W16" s="40"/>
    </row>
    <row r="17" ht="33" customHeight="1" spans="1:23">
      <c r="A17" s="22" t="s">
        <v>358</v>
      </c>
      <c r="B17" s="22" t="s">
        <v>359</v>
      </c>
      <c r="C17" s="23" t="s">
        <v>328</v>
      </c>
      <c r="D17" s="23" t="s">
        <v>290</v>
      </c>
      <c r="E17" s="23" t="s">
        <v>329</v>
      </c>
      <c r="F17" s="23" t="s">
        <v>330</v>
      </c>
      <c r="G17" s="23" t="s">
        <v>360</v>
      </c>
      <c r="H17" s="23"/>
      <c r="I17" s="23"/>
      <c r="J17" s="23" t="s">
        <v>90</v>
      </c>
      <c r="K17" s="36" t="s">
        <v>353</v>
      </c>
      <c r="L17" s="36" t="s">
        <v>354</v>
      </c>
      <c r="M17" s="36" t="s">
        <v>354</v>
      </c>
      <c r="N17" s="23">
        <v>2686</v>
      </c>
      <c r="O17" s="23"/>
      <c r="P17" s="10" t="s">
        <v>29</v>
      </c>
      <c r="Q17" s="37"/>
      <c r="R17" s="37"/>
      <c r="S17" s="40"/>
      <c r="T17" s="40"/>
      <c r="U17" s="40"/>
      <c r="V17" s="40"/>
      <c r="W17" s="40"/>
    </row>
    <row r="18" ht="409.5" spans="1:23">
      <c r="A18" s="22" t="s">
        <v>361</v>
      </c>
      <c r="B18" s="22" t="s">
        <v>362</v>
      </c>
      <c r="C18" s="23" t="s">
        <v>328</v>
      </c>
      <c r="D18" s="23">
        <v>8</v>
      </c>
      <c r="E18" s="23" t="s">
        <v>329</v>
      </c>
      <c r="F18" s="23">
        <v>10</v>
      </c>
      <c r="G18" s="10" t="s">
        <v>363</v>
      </c>
      <c r="H18" s="10" t="s">
        <v>364</v>
      </c>
      <c r="I18" s="10"/>
      <c r="J18" s="10" t="s">
        <v>365</v>
      </c>
      <c r="K18" s="10">
        <v>1500</v>
      </c>
      <c r="L18" s="10" t="s">
        <v>28</v>
      </c>
      <c r="M18" s="10" t="s">
        <v>28</v>
      </c>
      <c r="N18" s="10" t="s">
        <v>28</v>
      </c>
      <c r="O18" s="10" t="s">
        <v>366</v>
      </c>
      <c r="P18" s="27"/>
      <c r="Q18" s="27"/>
      <c r="R18" s="27"/>
      <c r="S18" s="40"/>
      <c r="T18" s="40"/>
      <c r="U18" s="40"/>
      <c r="V18" s="40"/>
      <c r="W18" s="40"/>
    </row>
    <row r="19" ht="93.6" spans="1:23">
      <c r="A19" s="22" t="s">
        <v>367</v>
      </c>
      <c r="B19" s="22" t="s">
        <v>368</v>
      </c>
      <c r="C19" s="23" t="s">
        <v>328</v>
      </c>
      <c r="D19" s="23" t="s">
        <v>290</v>
      </c>
      <c r="E19" s="23" t="s">
        <v>329</v>
      </c>
      <c r="F19" s="23" t="s">
        <v>330</v>
      </c>
      <c r="G19" s="23" t="s">
        <v>369</v>
      </c>
      <c r="H19" s="23" t="s">
        <v>370</v>
      </c>
      <c r="I19" s="23"/>
      <c r="J19" s="23" t="s">
        <v>90</v>
      </c>
      <c r="K19" s="36">
        <v>1600</v>
      </c>
      <c r="L19" s="36">
        <v>1440</v>
      </c>
      <c r="M19" s="36">
        <v>1440</v>
      </c>
      <c r="N19" s="23">
        <v>1224</v>
      </c>
      <c r="O19" s="23"/>
      <c r="P19" s="10" t="s">
        <v>29</v>
      </c>
      <c r="Q19" s="10"/>
      <c r="R19" s="10"/>
      <c r="S19" s="40"/>
      <c r="T19" s="40"/>
      <c r="U19" s="40"/>
      <c r="V19" s="40"/>
      <c r="W19" s="40"/>
    </row>
    <row r="20" ht="31.2" spans="1:23">
      <c r="A20" s="22" t="s">
        <v>371</v>
      </c>
      <c r="B20" s="22" t="s">
        <v>372</v>
      </c>
      <c r="C20" s="23" t="s">
        <v>328</v>
      </c>
      <c r="D20" s="23" t="s">
        <v>290</v>
      </c>
      <c r="E20" s="23" t="s">
        <v>329</v>
      </c>
      <c r="F20" s="23" t="s">
        <v>330</v>
      </c>
      <c r="G20" s="23" t="s">
        <v>373</v>
      </c>
      <c r="H20" s="23"/>
      <c r="I20" s="23"/>
      <c r="J20" s="23" t="s">
        <v>90</v>
      </c>
      <c r="K20" s="36">
        <v>1920</v>
      </c>
      <c r="L20" s="36">
        <v>1728</v>
      </c>
      <c r="M20" s="36">
        <v>1728</v>
      </c>
      <c r="N20" s="23">
        <v>1469</v>
      </c>
      <c r="O20" s="23"/>
      <c r="P20" s="10" t="s">
        <v>29</v>
      </c>
      <c r="Q20" s="10"/>
      <c r="R20" s="10"/>
      <c r="S20" s="40"/>
      <c r="T20" s="40"/>
      <c r="U20" s="40"/>
      <c r="V20" s="40"/>
      <c r="W20" s="40"/>
    </row>
    <row r="21" ht="215" customHeight="1" spans="1:23">
      <c r="A21" s="22" t="s">
        <v>374</v>
      </c>
      <c r="B21" s="22" t="s">
        <v>375</v>
      </c>
      <c r="C21" s="23" t="s">
        <v>328</v>
      </c>
      <c r="D21" s="23" t="s">
        <v>290</v>
      </c>
      <c r="E21" s="23" t="s">
        <v>329</v>
      </c>
      <c r="F21" s="23" t="s">
        <v>330</v>
      </c>
      <c r="G21" s="28" t="s">
        <v>376</v>
      </c>
      <c r="H21" s="29" t="s">
        <v>377</v>
      </c>
      <c r="I21" s="23"/>
      <c r="J21" s="23" t="s">
        <v>90</v>
      </c>
      <c r="K21" s="36">
        <v>1500</v>
      </c>
      <c r="L21" s="36">
        <v>1350</v>
      </c>
      <c r="M21" s="36">
        <v>1350</v>
      </c>
      <c r="N21" s="23">
        <v>1148</v>
      </c>
      <c r="O21" s="23" t="s">
        <v>378</v>
      </c>
      <c r="P21" s="10" t="s">
        <v>29</v>
      </c>
      <c r="Q21" s="10"/>
      <c r="R21" s="10"/>
      <c r="S21" s="40"/>
      <c r="T21" s="40"/>
      <c r="U21" s="40"/>
      <c r="V21" s="40"/>
      <c r="W21" s="40"/>
    </row>
    <row r="22" ht="40" customHeight="1" spans="1:23">
      <c r="A22" s="22" t="s">
        <v>379</v>
      </c>
      <c r="B22" s="22" t="s">
        <v>380</v>
      </c>
      <c r="C22" s="23" t="s">
        <v>328</v>
      </c>
      <c r="D22" s="23" t="s">
        <v>290</v>
      </c>
      <c r="E22" s="23" t="s">
        <v>329</v>
      </c>
      <c r="F22" s="23" t="s">
        <v>330</v>
      </c>
      <c r="G22" s="23" t="s">
        <v>381</v>
      </c>
      <c r="H22" s="23"/>
      <c r="I22" s="23"/>
      <c r="J22" s="23" t="s">
        <v>90</v>
      </c>
      <c r="K22" s="36">
        <v>1950</v>
      </c>
      <c r="L22" s="36">
        <v>1755</v>
      </c>
      <c r="M22" s="36">
        <v>1755</v>
      </c>
      <c r="N22" s="23">
        <v>1492</v>
      </c>
      <c r="O22" s="23"/>
      <c r="P22" s="10" t="s">
        <v>29</v>
      </c>
      <c r="Q22" s="10"/>
      <c r="R22" s="10"/>
      <c r="S22" s="40"/>
      <c r="T22" s="40"/>
      <c r="U22" s="40"/>
      <c r="V22" s="40"/>
      <c r="W22" s="40"/>
    </row>
    <row r="23" ht="281" customHeight="1" spans="1:23">
      <c r="A23" s="26" t="s">
        <v>382</v>
      </c>
      <c r="B23" s="26" t="s">
        <v>383</v>
      </c>
      <c r="C23" s="27" t="s">
        <v>23</v>
      </c>
      <c r="D23" s="30" t="s">
        <v>24</v>
      </c>
      <c r="E23" s="27" t="s">
        <v>384</v>
      </c>
      <c r="F23" s="30" t="s">
        <v>385</v>
      </c>
      <c r="G23" s="10" t="s">
        <v>386</v>
      </c>
      <c r="H23" s="31" t="s">
        <v>387</v>
      </c>
      <c r="I23" s="10"/>
      <c r="J23" s="10" t="s">
        <v>90</v>
      </c>
      <c r="K23" s="37"/>
      <c r="L23" s="37"/>
      <c r="M23" s="37"/>
      <c r="N23" s="31"/>
      <c r="O23" s="31" t="s">
        <v>388</v>
      </c>
      <c r="P23" s="37"/>
      <c r="Q23" s="37"/>
      <c r="R23" s="37"/>
      <c r="S23" s="40"/>
      <c r="T23" s="40"/>
      <c r="U23" s="40"/>
      <c r="V23" s="40"/>
      <c r="W23" s="40"/>
    </row>
    <row r="24" ht="409.5" spans="1:23">
      <c r="A24" s="26" t="s">
        <v>389</v>
      </c>
      <c r="B24" s="26" t="s">
        <v>390</v>
      </c>
      <c r="C24" s="32" t="s">
        <v>23</v>
      </c>
      <c r="D24" s="32" t="s">
        <v>24</v>
      </c>
      <c r="E24" s="32" t="s">
        <v>25</v>
      </c>
      <c r="F24" s="32" t="s">
        <v>24</v>
      </c>
      <c r="G24" s="31" t="s">
        <v>391</v>
      </c>
      <c r="H24" s="31" t="s">
        <v>392</v>
      </c>
      <c r="I24" s="10" t="s">
        <v>393</v>
      </c>
      <c r="J24" s="10" t="s">
        <v>90</v>
      </c>
      <c r="K24" s="37"/>
      <c r="L24" s="37"/>
      <c r="M24" s="37"/>
      <c r="N24" s="10"/>
      <c r="O24" s="10" t="s">
        <v>394</v>
      </c>
      <c r="P24" s="37"/>
      <c r="Q24" s="37"/>
      <c r="R24" s="37"/>
      <c r="S24" s="40"/>
      <c r="T24" s="40"/>
      <c r="U24" s="40"/>
      <c r="V24" s="40"/>
      <c r="W24" s="40"/>
    </row>
  </sheetData>
  <mergeCells count="1">
    <mergeCell ref="A2:R2"/>
  </mergeCells>
  <pageMargins left="0.751388888888889" right="0.751388888888889" top="1" bottom="1" header="0.511805555555556" footer="0.511805555555556"/>
  <pageSetup paperSize="9" scale="8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"/>
  <sheetViews>
    <sheetView workbookViewId="0">
      <selection activeCell="B3" sqref="B3"/>
    </sheetView>
  </sheetViews>
  <sheetFormatPr defaultColWidth="9" defaultRowHeight="14.4" outlineLevelRow="5" outlineLevelCol="7"/>
  <cols>
    <col min="2" max="2" width="15.6296296296296" customWidth="1"/>
    <col min="3" max="3" width="19.25" customWidth="1"/>
    <col min="4" max="4" width="19.5" customWidth="1"/>
    <col min="5" max="5" width="15.3796296296296" customWidth="1"/>
    <col min="6" max="6" width="19.25" customWidth="1"/>
    <col min="7" max="7" width="10" customWidth="1"/>
    <col min="8" max="8" width="12.1296296296296" customWidth="1"/>
  </cols>
  <sheetData>
    <row r="1" ht="25.8" spans="1:4">
      <c r="A1" s="1" t="s">
        <v>395</v>
      </c>
      <c r="D1" s="2"/>
    </row>
    <row r="2" ht="46" customHeight="1" spans="1:8">
      <c r="A2" s="3" t="s">
        <v>396</v>
      </c>
      <c r="B2" s="3"/>
      <c r="C2" s="3"/>
      <c r="D2" s="3"/>
      <c r="E2" s="3"/>
      <c r="F2" s="3"/>
      <c r="G2" s="3"/>
      <c r="H2" s="3"/>
    </row>
    <row r="3" ht="32" customHeight="1" spans="1:8">
      <c r="A3" s="4" t="s">
        <v>397</v>
      </c>
      <c r="B3" s="5" t="s">
        <v>4</v>
      </c>
      <c r="C3" s="5" t="s">
        <v>9</v>
      </c>
      <c r="D3" s="6" t="s">
        <v>398</v>
      </c>
      <c r="E3" s="7" t="s">
        <v>399</v>
      </c>
      <c r="F3" s="4" t="s">
        <v>400</v>
      </c>
      <c r="G3" s="4" t="s">
        <v>18</v>
      </c>
      <c r="H3" s="8" t="s">
        <v>19</v>
      </c>
    </row>
    <row r="4" ht="32" customHeight="1" spans="1:8">
      <c r="A4" s="9">
        <v>1</v>
      </c>
      <c r="B4" s="10">
        <v>12010001301</v>
      </c>
      <c r="C4" s="10" t="s">
        <v>301</v>
      </c>
      <c r="D4" s="11" t="s">
        <v>401</v>
      </c>
      <c r="E4" s="10">
        <v>960109</v>
      </c>
      <c r="F4" s="12" t="s">
        <v>402</v>
      </c>
      <c r="G4" s="12" t="s">
        <v>29</v>
      </c>
      <c r="H4" s="13">
        <v>0.2</v>
      </c>
    </row>
    <row r="5" ht="32" customHeight="1" spans="1:8">
      <c r="A5" s="9">
        <v>2</v>
      </c>
      <c r="B5" s="10">
        <v>12080000103</v>
      </c>
      <c r="C5" s="10" t="s">
        <v>320</v>
      </c>
      <c r="D5" s="10" t="s">
        <v>403</v>
      </c>
      <c r="E5" s="10">
        <v>960110</v>
      </c>
      <c r="F5" s="12" t="s">
        <v>404</v>
      </c>
      <c r="G5" s="12" t="s">
        <v>29</v>
      </c>
      <c r="H5" s="13">
        <v>0.2</v>
      </c>
    </row>
    <row r="6" ht="32" customHeight="1" spans="1:8">
      <c r="A6" s="9">
        <v>3</v>
      </c>
      <c r="B6" s="10">
        <v>240700004</v>
      </c>
      <c r="C6" s="10" t="s">
        <v>331</v>
      </c>
      <c r="D6" s="10" t="s">
        <v>333</v>
      </c>
      <c r="E6" s="10">
        <v>960111</v>
      </c>
      <c r="F6" s="12" t="s">
        <v>405</v>
      </c>
      <c r="G6" s="12" t="s">
        <v>29</v>
      </c>
      <c r="H6" s="13">
        <v>0.2</v>
      </c>
    </row>
  </sheetData>
  <mergeCells count="1">
    <mergeCell ref="A2:H2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林新平</dc:creator>
  <dcterms:created xsi:type="dcterms:W3CDTF">2020-05-19T07:56:00Z</dcterms:created>
  <dcterms:modified xsi:type="dcterms:W3CDTF">2020-07-17T08:35:55Z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